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80" windowHeight="8435" activeTab="1"/>
  </bookViews>
  <sheets>
    <sheet name="方案" sheetId="3" r:id="rId1"/>
    <sheet name="绩效目标表" sheetId="2" r:id="rId2"/>
  </sheets>
  <calcPr calcId="144525"/>
  <oleSize ref="A1:F21"/>
</workbook>
</file>

<file path=xl/sharedStrings.xml><?xml version="1.0" encoding="utf-8"?>
<sst xmlns="http://schemas.openxmlformats.org/spreadsheetml/2006/main" count="82">
  <si>
    <t>2020年文化繁荣发展专项资金-文化旅游产业发展-
省财政应对新冠肺炎疫情专项资金重点文旅企业奖补资金分配计划表</t>
  </si>
  <si>
    <t>单位：万元</t>
  </si>
  <si>
    <t>单位/地区</t>
  </si>
  <si>
    <t>预算编码</t>
  </si>
  <si>
    <t>项目类别</t>
  </si>
  <si>
    <t>项目名称</t>
  </si>
  <si>
    <t>安排金额</t>
  </si>
  <si>
    <t>子项目分类</t>
  </si>
  <si>
    <t>备注</t>
  </si>
  <si>
    <t>合计</t>
  </si>
  <si>
    <t>汕头市</t>
  </si>
  <si>
    <t>省财政应对新冠肺炎疫情专项资金</t>
  </si>
  <si>
    <t>扶持重点文旅企业复工复产</t>
  </si>
  <si>
    <t>重点文旅企业奖补资金</t>
  </si>
  <si>
    <t>韶关市</t>
  </si>
  <si>
    <t>河源市</t>
  </si>
  <si>
    <t>梅州市</t>
  </si>
  <si>
    <t>惠州市</t>
  </si>
  <si>
    <t>汕尾市</t>
  </si>
  <si>
    <t>江门市</t>
  </si>
  <si>
    <t>阳江市</t>
  </si>
  <si>
    <t>湛江市</t>
  </si>
  <si>
    <t>茂名市</t>
  </si>
  <si>
    <t>肇庆市</t>
  </si>
  <si>
    <t>清远市</t>
  </si>
  <si>
    <t>潮州市</t>
  </si>
  <si>
    <t>揭阳市</t>
  </si>
  <si>
    <t>云浮市</t>
  </si>
  <si>
    <t>附件6-2</t>
  </si>
  <si>
    <r>
      <rPr>
        <sz val="20"/>
        <rFont val="方正小标宋简体"/>
        <charset val="134"/>
      </rPr>
      <t>省财政专项资金绩效目标表
（2020）</t>
    </r>
    <r>
      <rPr>
        <sz val="16"/>
        <rFont val="方正小标宋简体"/>
        <charset val="134"/>
      </rPr>
      <t>年</t>
    </r>
  </si>
  <si>
    <t>资金名称</t>
  </si>
  <si>
    <t>文化繁荣发展专项资金-文化旅游产业发展-省财政应对新冠肺炎疫情专项资金</t>
  </si>
  <si>
    <t>省级财政部门</t>
  </si>
  <si>
    <t>省财政厅</t>
  </si>
  <si>
    <t>省级主管部门</t>
  </si>
  <si>
    <t>省文化和旅游厅</t>
  </si>
  <si>
    <t>资金情况
（万元）</t>
  </si>
  <si>
    <t>年度总金额</t>
  </si>
  <si>
    <t>本次下达金额</t>
  </si>
  <si>
    <t>年度总体绩效目标
（概述）</t>
  </si>
  <si>
    <t>帮扶粤东西北地区和肇庆、惠州、江门等15市受疫情影响严重的旅行社、景区（度假区）、文化娱乐场所、酒店、民宿纾解生产经营困难，应对疫情影响和冲击，稳步推动文化和旅游业有序复工复产，加快恢复发展。</t>
  </si>
  <si>
    <t>绩
效
指
标</t>
  </si>
  <si>
    <t>一级
指标</t>
  </si>
  <si>
    <t>二级指标</t>
  </si>
  <si>
    <t>三级指标</t>
  </si>
  <si>
    <t>三级指标目标值</t>
  </si>
  <si>
    <t>产
出
指
标</t>
  </si>
  <si>
    <t>数量指标</t>
  </si>
  <si>
    <t>补助的旅游景区（度假区）数量（家）</t>
  </si>
  <si>
    <t>约153</t>
  </si>
  <si>
    <t>补助的重点酒店数量（家）</t>
  </si>
  <si>
    <t>约134</t>
  </si>
  <si>
    <t>补助的重点旅行社数量（家）</t>
  </si>
  <si>
    <t>约104</t>
  </si>
  <si>
    <t>补助的重点文化娱乐场所数量（家）</t>
  </si>
  <si>
    <t>约130</t>
  </si>
  <si>
    <t>补助的重点民宿数量（家）</t>
  </si>
  <si>
    <t>约69</t>
  </si>
  <si>
    <t>质量指标</t>
  </si>
  <si>
    <t>粤东西北地区和肇庆、惠州、江门等15市补助覆盖率</t>
  </si>
  <si>
    <t>时效指标</t>
  </si>
  <si>
    <t>受补助的企业按计划进度复工复产</t>
  </si>
  <si>
    <t>及时</t>
  </si>
  <si>
    <t>成本指标</t>
  </si>
  <si>
    <t>项目支出管理是否合法有效</t>
  </si>
  <si>
    <t>是</t>
  </si>
  <si>
    <t>效
益
指
标</t>
  </si>
  <si>
    <t>经济效益
指标</t>
  </si>
  <si>
    <t>受补助的企业有序复工复产</t>
  </si>
  <si>
    <t>提供就业岗位</t>
  </si>
  <si>
    <t>社会效益
指标</t>
  </si>
  <si>
    <t>受补助的企业纾解生产经营困难，应对疫情影响和冲击</t>
  </si>
  <si>
    <t>有序复工复产</t>
  </si>
  <si>
    <t>生态效益
指标</t>
  </si>
  <si>
    <t>对生态环境有无负面影响</t>
  </si>
  <si>
    <t>无</t>
  </si>
  <si>
    <t>可持续影响指标</t>
  </si>
  <si>
    <t>持续夯实文化旅游产业发展</t>
  </si>
  <si>
    <t>进一步夯实</t>
  </si>
  <si>
    <t>服务对象满意度指标</t>
  </si>
  <si>
    <t>被扶持对象满意度（%）</t>
  </si>
  <si>
    <t>≥90%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</si>
</sst>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2"/>
      <name val="宋体"/>
      <charset val="134"/>
    </font>
    <font>
      <sz val="20"/>
      <name val="方正小标宋简体"/>
      <charset val="134"/>
    </font>
    <font>
      <sz val="11"/>
      <name val="宋体"/>
      <charset val="134"/>
      <scheme val="minor"/>
    </font>
    <font>
      <sz val="11"/>
      <name val="宋体"/>
      <charset val="134"/>
    </font>
    <font>
      <b/>
      <sz val="14"/>
      <name val="宋体"/>
      <charset val="134"/>
    </font>
    <font>
      <sz val="10"/>
      <name val="宋体"/>
      <charset val="134"/>
    </font>
    <font>
      <b/>
      <sz val="12"/>
      <name val="宋体"/>
      <charset val="134"/>
    </font>
    <font>
      <b/>
      <sz val="10"/>
      <name val="华文楷体"/>
      <charset val="134"/>
    </font>
    <font>
      <b/>
      <sz val="12"/>
      <name val="华文楷体"/>
      <charset val="134"/>
    </font>
    <font>
      <sz val="10"/>
      <name val="华文楷体"/>
      <charset val="134"/>
    </font>
    <font>
      <sz val="12"/>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9"/>
      <name val="宋体"/>
      <charset val="134"/>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6"/>
      <name val="方正小标宋简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22" fillId="1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20" fillId="2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10" applyNumberFormat="0" applyFont="0" applyAlignment="0" applyProtection="0">
      <alignment vertical="center"/>
    </xf>
    <xf numFmtId="0" fontId="20" fillId="17" borderId="0" applyNumberFormat="0" applyBorder="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13" applyNumberFormat="0" applyFill="0" applyAlignment="0" applyProtection="0">
      <alignment vertical="center"/>
    </xf>
    <xf numFmtId="0" fontId="31" fillId="0" borderId="13" applyNumberFormat="0" applyFill="0" applyAlignment="0" applyProtection="0">
      <alignment vertical="center"/>
    </xf>
    <xf numFmtId="0" fontId="20" fillId="25" borderId="0" applyNumberFormat="0" applyBorder="0" applyAlignment="0" applyProtection="0">
      <alignment vertical="center"/>
    </xf>
    <xf numFmtId="0" fontId="13" fillId="0" borderId="11" applyNumberFormat="0" applyFill="0" applyAlignment="0" applyProtection="0">
      <alignment vertical="center"/>
    </xf>
    <xf numFmtId="0" fontId="20" fillId="16" borderId="0" applyNumberFormat="0" applyBorder="0" applyAlignment="0" applyProtection="0">
      <alignment vertical="center"/>
    </xf>
    <xf numFmtId="0" fontId="28" fillId="12" borderId="14" applyNumberFormat="0" applyAlignment="0" applyProtection="0">
      <alignment vertical="center"/>
    </xf>
    <xf numFmtId="0" fontId="18" fillId="12" borderId="9" applyNumberFormat="0" applyAlignment="0" applyProtection="0">
      <alignment vertical="center"/>
    </xf>
    <xf numFmtId="0" fontId="16" fillId="8" borderId="8" applyNumberFormat="0" applyAlignment="0" applyProtection="0">
      <alignment vertical="center"/>
    </xf>
    <xf numFmtId="0" fontId="12" fillId="23" borderId="0" applyNumberFormat="0" applyBorder="0" applyAlignment="0" applyProtection="0">
      <alignment vertical="center"/>
    </xf>
    <xf numFmtId="0" fontId="20" fillId="32" borderId="0" applyNumberFormat="0" applyBorder="0" applyAlignment="0" applyProtection="0">
      <alignment vertical="center"/>
    </xf>
    <xf numFmtId="0" fontId="25" fillId="0" borderId="12" applyNumberFormat="0" applyFill="0" applyAlignment="0" applyProtection="0">
      <alignment vertical="center"/>
    </xf>
    <xf numFmtId="0" fontId="30" fillId="0" borderId="15" applyNumberFormat="0" applyFill="0" applyAlignment="0" applyProtection="0">
      <alignment vertical="center"/>
    </xf>
    <xf numFmtId="0" fontId="23" fillId="22" borderId="0" applyNumberFormat="0" applyBorder="0" applyAlignment="0" applyProtection="0">
      <alignment vertical="center"/>
    </xf>
    <xf numFmtId="0" fontId="21" fillId="15" borderId="0" applyNumberFormat="0" applyBorder="0" applyAlignment="0" applyProtection="0">
      <alignment vertical="center"/>
    </xf>
    <xf numFmtId="0" fontId="12" fillId="11" borderId="0" applyNumberFormat="0" applyBorder="0" applyAlignment="0" applyProtection="0">
      <alignment vertical="center"/>
    </xf>
    <xf numFmtId="0" fontId="20" fillId="29"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Alignment="0" applyProtection="0">
      <alignment vertical="center"/>
    </xf>
    <xf numFmtId="0" fontId="12" fillId="4" borderId="0" applyNumberFormat="0" applyBorder="0" applyAlignment="0" applyProtection="0">
      <alignment vertical="center"/>
    </xf>
    <xf numFmtId="0" fontId="20" fillId="28" borderId="0" applyNumberFormat="0" applyBorder="0" applyAlignment="0" applyProtection="0">
      <alignment vertical="center"/>
    </xf>
    <xf numFmtId="0" fontId="20" fillId="31"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Alignment="0" applyProtection="0">
      <alignment vertical="center"/>
    </xf>
    <xf numFmtId="0" fontId="20" fillId="27" borderId="0" applyNumberFormat="0" applyBorder="0" applyAlignment="0" applyProtection="0">
      <alignment vertical="center"/>
    </xf>
    <xf numFmtId="0" fontId="12" fillId="6" borderId="0" applyNumberFormat="0" applyBorder="0" applyAlignment="0" applyProtection="0">
      <alignment vertical="center"/>
    </xf>
    <xf numFmtId="0" fontId="20" fillId="24" borderId="0" applyNumberFormat="0" applyBorder="0" applyAlignment="0" applyProtection="0">
      <alignment vertical="center"/>
    </xf>
    <xf numFmtId="0" fontId="20" fillId="30" borderId="0" applyNumberFormat="0" applyBorder="0" applyAlignment="0" applyProtection="0">
      <alignment vertical="center"/>
    </xf>
    <xf numFmtId="0" fontId="12" fillId="2" borderId="0" applyNumberFormat="0" applyBorder="0" applyAlignment="0" applyProtection="0">
      <alignment vertical="center"/>
    </xf>
    <xf numFmtId="0" fontId="20" fillId="14" borderId="0" applyNumberFormat="0" applyBorder="0" applyAlignment="0" applyProtection="0">
      <alignment vertical="center"/>
    </xf>
    <xf numFmtId="0" fontId="27" fillId="0" borderId="0"/>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7"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4" xfId="49" applyFont="1" applyFill="1" applyBorder="1" applyAlignment="1">
      <alignment horizontal="center" vertical="center" wrapText="1"/>
    </xf>
    <xf numFmtId="9" fontId="4" fillId="0" borderId="1" xfId="49"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2"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11" fillId="0" borderId="1" xfId="0" applyFont="1" applyFill="1" applyBorder="1" applyAlignment="1">
      <alignment horizontal="right" vertical="center"/>
    </xf>
    <xf numFmtId="0" fontId="6"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workbookViewId="0">
      <selection activeCell="I7" sqref="I7"/>
    </sheetView>
  </sheetViews>
  <sheetFormatPr defaultColWidth="10" defaultRowHeight="15.6" outlineLevelCol="6"/>
  <cols>
    <col min="1" max="1" width="12" style="1" customWidth="1"/>
    <col min="2" max="2" width="10.5555555555556" style="1" customWidth="1"/>
    <col min="3" max="3" width="18.8888888888889" style="1" customWidth="1"/>
    <col min="4" max="4" width="19.0277777777778" style="1" customWidth="1"/>
    <col min="5" max="5" width="8.88888888888889" style="1" customWidth="1"/>
    <col min="6" max="6" width="11.5555555555556" style="1" hidden="1" customWidth="1"/>
    <col min="7" max="7" width="11.8888888888889" style="1" customWidth="1"/>
    <col min="8" max="16383" width="10" style="1"/>
  </cols>
  <sheetData>
    <row r="1" ht="40" customHeight="1" spans="1:7">
      <c r="A1" s="18" t="s">
        <v>0</v>
      </c>
      <c r="B1" s="18"/>
      <c r="C1" s="18"/>
      <c r="D1" s="18"/>
      <c r="E1" s="18"/>
      <c r="F1" s="18"/>
      <c r="G1" s="18"/>
    </row>
    <row r="2" ht="14.4" spans="1:6">
      <c r="A2" s="19"/>
      <c r="B2" s="19"/>
      <c r="C2" s="19"/>
      <c r="D2" s="19"/>
      <c r="E2" s="19" t="s">
        <v>1</v>
      </c>
      <c r="F2" s="19"/>
    </row>
    <row r="3" ht="31.2" spans="1:7">
      <c r="A3" s="20" t="s">
        <v>2</v>
      </c>
      <c r="B3" s="20" t="s">
        <v>3</v>
      </c>
      <c r="C3" s="20" t="s">
        <v>4</v>
      </c>
      <c r="D3" s="20" t="s">
        <v>5</v>
      </c>
      <c r="E3" s="20" t="s">
        <v>6</v>
      </c>
      <c r="F3" s="21" t="s">
        <v>7</v>
      </c>
      <c r="G3" s="20" t="s">
        <v>8</v>
      </c>
    </row>
    <row r="4" ht="16.8" spans="1:7">
      <c r="A4" s="22"/>
      <c r="B4" s="23" t="s">
        <v>9</v>
      </c>
      <c r="C4" s="23"/>
      <c r="D4" s="24"/>
      <c r="E4" s="24">
        <f>SUM(E5:E19)</f>
        <v>10549</v>
      </c>
      <c r="F4" s="25"/>
      <c r="G4" s="26"/>
    </row>
    <row r="5" ht="31.2" spans="1:7">
      <c r="A5" s="27" t="s">
        <v>10</v>
      </c>
      <c r="B5" s="27">
        <v>604001</v>
      </c>
      <c r="C5" s="27" t="s">
        <v>11</v>
      </c>
      <c r="D5" s="27" t="s">
        <v>12</v>
      </c>
      <c r="E5" s="28">
        <v>721</v>
      </c>
      <c r="F5" s="29" t="s">
        <v>13</v>
      </c>
      <c r="G5" s="26"/>
    </row>
    <row r="6" ht="31.2" spans="1:7">
      <c r="A6" s="27" t="s">
        <v>14</v>
      </c>
      <c r="B6" s="27">
        <v>606001</v>
      </c>
      <c r="C6" s="27" t="s">
        <v>11</v>
      </c>
      <c r="D6" s="27" t="s">
        <v>12</v>
      </c>
      <c r="E6" s="28">
        <v>1008</v>
      </c>
      <c r="F6" s="29" t="s">
        <v>13</v>
      </c>
      <c r="G6" s="26"/>
    </row>
    <row r="7" ht="31.2" spans="1:7">
      <c r="A7" s="27" t="s">
        <v>15</v>
      </c>
      <c r="B7" s="27">
        <v>607001</v>
      </c>
      <c r="C7" s="27" t="s">
        <v>11</v>
      </c>
      <c r="D7" s="27" t="s">
        <v>12</v>
      </c>
      <c r="E7" s="28">
        <v>728</v>
      </c>
      <c r="F7" s="29" t="s">
        <v>13</v>
      </c>
      <c r="G7" s="26"/>
    </row>
    <row r="8" ht="31.2" spans="1:7">
      <c r="A8" s="27" t="s">
        <v>16</v>
      </c>
      <c r="B8" s="27">
        <v>608001</v>
      </c>
      <c r="C8" s="27" t="s">
        <v>11</v>
      </c>
      <c r="D8" s="27" t="s">
        <v>12</v>
      </c>
      <c r="E8" s="28">
        <v>964</v>
      </c>
      <c r="F8" s="29" t="s">
        <v>13</v>
      </c>
      <c r="G8" s="26"/>
    </row>
    <row r="9" ht="31.2" spans="1:7">
      <c r="A9" s="27" t="s">
        <v>17</v>
      </c>
      <c r="B9" s="27">
        <v>609001</v>
      </c>
      <c r="C9" s="27" t="s">
        <v>11</v>
      </c>
      <c r="D9" s="27" t="s">
        <v>12</v>
      </c>
      <c r="E9" s="28">
        <v>946</v>
      </c>
      <c r="F9" s="29" t="s">
        <v>13</v>
      </c>
      <c r="G9" s="26"/>
    </row>
    <row r="10" ht="31.2" spans="1:7">
      <c r="A10" s="27" t="s">
        <v>18</v>
      </c>
      <c r="B10" s="27">
        <v>610001</v>
      </c>
      <c r="C10" s="27" t="s">
        <v>11</v>
      </c>
      <c r="D10" s="27" t="s">
        <v>12</v>
      </c>
      <c r="E10" s="28">
        <v>494</v>
      </c>
      <c r="F10" s="29" t="s">
        <v>13</v>
      </c>
      <c r="G10" s="26"/>
    </row>
    <row r="11" ht="31.2" spans="1:7">
      <c r="A11" s="27" t="s">
        <v>19</v>
      </c>
      <c r="B11" s="27">
        <v>613001</v>
      </c>
      <c r="C11" s="27" t="s">
        <v>11</v>
      </c>
      <c r="D11" s="27" t="s">
        <v>12</v>
      </c>
      <c r="E11" s="28">
        <v>649</v>
      </c>
      <c r="F11" s="29" t="s">
        <v>13</v>
      </c>
      <c r="G11" s="26"/>
    </row>
    <row r="12" ht="31.2" spans="1:7">
      <c r="A12" s="27" t="s">
        <v>20</v>
      </c>
      <c r="B12" s="27">
        <v>614001</v>
      </c>
      <c r="C12" s="27" t="s">
        <v>11</v>
      </c>
      <c r="D12" s="27" t="s">
        <v>12</v>
      </c>
      <c r="E12" s="28">
        <v>540</v>
      </c>
      <c r="F12" s="29" t="s">
        <v>13</v>
      </c>
      <c r="G12" s="26"/>
    </row>
    <row r="13" ht="31.2" spans="1:7">
      <c r="A13" s="27" t="s">
        <v>21</v>
      </c>
      <c r="B13" s="27">
        <v>615001</v>
      </c>
      <c r="C13" s="27" t="s">
        <v>11</v>
      </c>
      <c r="D13" s="27" t="s">
        <v>12</v>
      </c>
      <c r="E13" s="28">
        <v>725</v>
      </c>
      <c r="F13" s="29" t="s">
        <v>13</v>
      </c>
      <c r="G13" s="26"/>
    </row>
    <row r="14" ht="31.2" spans="1:7">
      <c r="A14" s="27" t="s">
        <v>22</v>
      </c>
      <c r="B14" s="27">
        <v>616001</v>
      </c>
      <c r="C14" s="27" t="s">
        <v>11</v>
      </c>
      <c r="D14" s="27" t="s">
        <v>12</v>
      </c>
      <c r="E14" s="28">
        <v>554</v>
      </c>
      <c r="F14" s="29" t="s">
        <v>13</v>
      </c>
      <c r="G14" s="26"/>
    </row>
    <row r="15" ht="31.2" spans="1:7">
      <c r="A15" s="27" t="s">
        <v>23</v>
      </c>
      <c r="B15" s="27">
        <v>617001</v>
      </c>
      <c r="C15" s="27" t="s">
        <v>11</v>
      </c>
      <c r="D15" s="27" t="s">
        <v>12</v>
      </c>
      <c r="E15" s="28">
        <v>619</v>
      </c>
      <c r="F15" s="29" t="s">
        <v>13</v>
      </c>
      <c r="G15" s="26"/>
    </row>
    <row r="16" ht="31.2" spans="1:7">
      <c r="A16" s="27" t="s">
        <v>24</v>
      </c>
      <c r="B16" s="27">
        <v>618001</v>
      </c>
      <c r="C16" s="27" t="s">
        <v>11</v>
      </c>
      <c r="D16" s="27" t="s">
        <v>12</v>
      </c>
      <c r="E16" s="28">
        <v>1144</v>
      </c>
      <c r="F16" s="29" t="s">
        <v>13</v>
      </c>
      <c r="G16" s="26"/>
    </row>
    <row r="17" ht="31.2" spans="1:7">
      <c r="A17" s="27" t="s">
        <v>25</v>
      </c>
      <c r="B17" s="27">
        <v>619001</v>
      </c>
      <c r="C17" s="27" t="s">
        <v>11</v>
      </c>
      <c r="D17" s="27" t="s">
        <v>12</v>
      </c>
      <c r="E17" s="28">
        <v>439</v>
      </c>
      <c r="F17" s="29" t="s">
        <v>13</v>
      </c>
      <c r="G17" s="26"/>
    </row>
    <row r="18" ht="31.2" spans="1:7">
      <c r="A18" s="27" t="s">
        <v>26</v>
      </c>
      <c r="B18" s="27">
        <v>620001</v>
      </c>
      <c r="C18" s="27" t="s">
        <v>11</v>
      </c>
      <c r="D18" s="27" t="s">
        <v>12</v>
      </c>
      <c r="E18" s="28">
        <v>520</v>
      </c>
      <c r="F18" s="29" t="s">
        <v>13</v>
      </c>
      <c r="G18" s="26"/>
    </row>
    <row r="19" ht="31.2" spans="1:7">
      <c r="A19" s="27" t="s">
        <v>27</v>
      </c>
      <c r="B19" s="27">
        <v>621001</v>
      </c>
      <c r="C19" s="27" t="s">
        <v>11</v>
      </c>
      <c r="D19" s="27" t="s">
        <v>12</v>
      </c>
      <c r="E19" s="28">
        <v>498</v>
      </c>
      <c r="F19" s="29" t="s">
        <v>13</v>
      </c>
      <c r="G19" s="26"/>
    </row>
  </sheetData>
  <mergeCells count="1">
    <mergeCell ref="A1:G1"/>
  </mergeCells>
  <dataValidations count="1">
    <dataValidation type="list" allowBlank="1" showErrorMessage="1" sqref="B5 B10 B11 B19 B6:B9 B12:B14 B15:B18">
      <formula1>#REF!</formula1>
    </dataValidation>
  </dataValidations>
  <pageMargins left="0.75" right="0.75" top="1" bottom="1" header="0.509027777777778" footer="0.509027777777778"/>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tabSelected="1" workbookViewId="0">
      <selection activeCell="K11" sqref="K11"/>
    </sheetView>
  </sheetViews>
  <sheetFormatPr defaultColWidth="10" defaultRowHeight="15.6" outlineLevelCol="5"/>
  <cols>
    <col min="1" max="1" width="10" style="1"/>
    <col min="2" max="2" width="8.77777777777778" style="1" customWidth="1"/>
    <col min="3" max="3" width="9.66666666666667" style="1" customWidth="1"/>
    <col min="4" max="4" width="37" style="1" customWidth="1"/>
    <col min="5" max="6" width="12" style="1" customWidth="1"/>
    <col min="7" max="16384" width="10" style="1"/>
  </cols>
  <sheetData>
    <row r="1" spans="1:1">
      <c r="A1" s="1" t="s">
        <v>28</v>
      </c>
    </row>
    <row r="2" ht="55" customHeight="1" spans="1:6">
      <c r="A2" s="2" t="s">
        <v>29</v>
      </c>
      <c r="B2" s="3"/>
      <c r="C2" s="3"/>
      <c r="D2" s="3"/>
      <c r="E2" s="3"/>
      <c r="F2" s="3"/>
    </row>
    <row r="3" ht="25" customHeight="1" spans="1:6">
      <c r="A3" s="4" t="s">
        <v>30</v>
      </c>
      <c r="B3" s="5" t="s">
        <v>31</v>
      </c>
      <c r="C3" s="6"/>
      <c r="D3" s="6"/>
      <c r="E3" s="6"/>
      <c r="F3" s="7"/>
    </row>
    <row r="4" ht="28.8" spans="1:6">
      <c r="A4" s="4" t="s">
        <v>32</v>
      </c>
      <c r="B4" s="5" t="s">
        <v>33</v>
      </c>
      <c r="C4" s="6"/>
      <c r="D4" s="6"/>
      <c r="E4" s="8" t="s">
        <v>34</v>
      </c>
      <c r="F4" s="7" t="s">
        <v>35</v>
      </c>
    </row>
    <row r="5" ht="19" customHeight="1" spans="1:6">
      <c r="A5" s="8" t="s">
        <v>36</v>
      </c>
      <c r="B5" s="8" t="s">
        <v>37</v>
      </c>
      <c r="C5" s="8"/>
      <c r="D5" s="8">
        <v>20000</v>
      </c>
      <c r="E5" s="8"/>
      <c r="F5" s="8"/>
    </row>
    <row r="6" ht="19" customHeight="1" spans="1:6">
      <c r="A6" s="8"/>
      <c r="B6" s="8" t="s">
        <v>38</v>
      </c>
      <c r="C6" s="8"/>
      <c r="D6" s="8">
        <v>10549</v>
      </c>
      <c r="E6" s="8"/>
      <c r="F6" s="8"/>
    </row>
    <row r="7" ht="58" customHeight="1" spans="1:6">
      <c r="A7" s="8" t="s">
        <v>39</v>
      </c>
      <c r="B7" s="9" t="s">
        <v>40</v>
      </c>
      <c r="C7" s="9"/>
      <c r="D7" s="9"/>
      <c r="E7" s="9"/>
      <c r="F7" s="9"/>
    </row>
    <row r="8" ht="32" customHeight="1" spans="1:6">
      <c r="A8" s="10" t="s">
        <v>41</v>
      </c>
      <c r="B8" s="10" t="s">
        <v>42</v>
      </c>
      <c r="C8" s="10" t="s">
        <v>43</v>
      </c>
      <c r="D8" s="10" t="s">
        <v>44</v>
      </c>
      <c r="E8" s="10" t="s">
        <v>45</v>
      </c>
      <c r="F8" s="10"/>
    </row>
    <row r="9" ht="19" customHeight="1" spans="1:6">
      <c r="A9" s="10"/>
      <c r="B9" s="10" t="s">
        <v>46</v>
      </c>
      <c r="C9" s="11" t="s">
        <v>47</v>
      </c>
      <c r="D9" s="12" t="s">
        <v>48</v>
      </c>
      <c r="E9" s="10" t="s">
        <v>49</v>
      </c>
      <c r="F9" s="10"/>
    </row>
    <row r="10" ht="18" customHeight="1" spans="1:6">
      <c r="A10" s="10"/>
      <c r="B10" s="10"/>
      <c r="C10" s="13"/>
      <c r="D10" s="12" t="s">
        <v>50</v>
      </c>
      <c r="E10" s="10" t="s">
        <v>51</v>
      </c>
      <c r="F10" s="10"/>
    </row>
    <row r="11" ht="18" customHeight="1" spans="1:6">
      <c r="A11" s="10"/>
      <c r="B11" s="10"/>
      <c r="C11" s="13"/>
      <c r="D11" s="12" t="s">
        <v>52</v>
      </c>
      <c r="E11" s="10" t="s">
        <v>53</v>
      </c>
      <c r="F11" s="10"/>
    </row>
    <row r="12" ht="18" customHeight="1" spans="1:6">
      <c r="A12" s="10"/>
      <c r="B12" s="10"/>
      <c r="C12" s="13"/>
      <c r="D12" s="12" t="s">
        <v>54</v>
      </c>
      <c r="E12" s="10" t="s">
        <v>55</v>
      </c>
      <c r="F12" s="10"/>
    </row>
    <row r="13" ht="18" customHeight="1" spans="1:6">
      <c r="A13" s="10"/>
      <c r="B13" s="10"/>
      <c r="C13" s="14"/>
      <c r="D13" s="12" t="s">
        <v>56</v>
      </c>
      <c r="E13" s="15" t="s">
        <v>57</v>
      </c>
      <c r="F13" s="16"/>
    </row>
    <row r="14" ht="31" customHeight="1" spans="1:6">
      <c r="A14" s="10"/>
      <c r="B14" s="10"/>
      <c r="C14" s="10" t="s">
        <v>58</v>
      </c>
      <c r="D14" s="12" t="s">
        <v>59</v>
      </c>
      <c r="E14" s="17">
        <v>1</v>
      </c>
      <c r="F14" s="10"/>
    </row>
    <row r="15" ht="18" customHeight="1" spans="1:6">
      <c r="A15" s="10"/>
      <c r="B15" s="10"/>
      <c r="C15" s="10" t="s">
        <v>60</v>
      </c>
      <c r="D15" s="12" t="s">
        <v>61</v>
      </c>
      <c r="E15" s="17" t="s">
        <v>62</v>
      </c>
      <c r="F15" s="10"/>
    </row>
    <row r="16" ht="18" customHeight="1" spans="1:6">
      <c r="A16" s="10"/>
      <c r="B16" s="10"/>
      <c r="C16" s="10" t="s">
        <v>63</v>
      </c>
      <c r="D16" s="10" t="s">
        <v>64</v>
      </c>
      <c r="E16" s="10" t="s">
        <v>65</v>
      </c>
      <c r="F16" s="10"/>
    </row>
    <row r="17" ht="33" customHeight="1" spans="1:6">
      <c r="A17" s="10"/>
      <c r="B17" s="10" t="s">
        <v>66</v>
      </c>
      <c r="C17" s="11" t="s">
        <v>67</v>
      </c>
      <c r="D17" s="10" t="s">
        <v>68</v>
      </c>
      <c r="E17" s="15" t="s">
        <v>69</v>
      </c>
      <c r="F17" s="16"/>
    </row>
    <row r="18" ht="37" customHeight="1" spans="1:6">
      <c r="A18" s="10"/>
      <c r="B18" s="10"/>
      <c r="C18" s="10" t="s">
        <v>70</v>
      </c>
      <c r="D18" s="12" t="s">
        <v>71</v>
      </c>
      <c r="E18" s="10" t="s">
        <v>72</v>
      </c>
      <c r="F18" s="10"/>
    </row>
    <row r="19" ht="28.8" spans="1:6">
      <c r="A19" s="10"/>
      <c r="B19" s="10"/>
      <c r="C19" s="10" t="s">
        <v>73</v>
      </c>
      <c r="D19" s="10" t="s">
        <v>74</v>
      </c>
      <c r="E19" s="10" t="s">
        <v>75</v>
      </c>
      <c r="F19" s="10"/>
    </row>
    <row r="20" ht="28.8" spans="1:6">
      <c r="A20" s="10"/>
      <c r="B20" s="10"/>
      <c r="C20" s="10" t="s">
        <v>76</v>
      </c>
      <c r="D20" s="12" t="s">
        <v>77</v>
      </c>
      <c r="E20" s="10" t="s">
        <v>78</v>
      </c>
      <c r="F20" s="10"/>
    </row>
    <row r="21" ht="30" customHeight="1" spans="1:6">
      <c r="A21" s="10"/>
      <c r="B21" s="10"/>
      <c r="C21" s="10" t="s">
        <v>79</v>
      </c>
      <c r="D21" s="12" t="s">
        <v>80</v>
      </c>
      <c r="E21" s="10" t="s">
        <v>81</v>
      </c>
      <c r="F21" s="10"/>
    </row>
  </sheetData>
  <mergeCells count="27">
    <mergeCell ref="A2:F2"/>
    <mergeCell ref="B3:F3"/>
    <mergeCell ref="B4:D4"/>
    <mergeCell ref="B5:C5"/>
    <mergeCell ref="D5:F5"/>
    <mergeCell ref="B6:C6"/>
    <mergeCell ref="D6:F6"/>
    <mergeCell ref="B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A5:A6"/>
    <mergeCell ref="A8:A21"/>
    <mergeCell ref="B9:B16"/>
    <mergeCell ref="B17:B21"/>
    <mergeCell ref="C9:C13"/>
  </mergeCells>
  <pageMargins left="0.75" right="0.629166666666667" top="0.669444444444444" bottom="0.75"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方案</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JSB</cp:lastModifiedBy>
  <dcterms:created xsi:type="dcterms:W3CDTF">2020-05-14T22:22:00Z</dcterms:created>
  <dcterms:modified xsi:type="dcterms:W3CDTF">2020-05-29T01:35:00Z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