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  <oleSize ref="A1:F130"/>
</workbook>
</file>

<file path=xl/sharedStrings.xml><?xml version="1.0" encoding="utf-8"?>
<sst xmlns="http://schemas.openxmlformats.org/spreadsheetml/2006/main" count="308" uniqueCount="234">
  <si>
    <t>附件3</t>
  </si>
  <si>
    <t>2019年创建A级旅游特色村奖励资金（第三批）分配计划表</t>
  </si>
  <si>
    <t>单位：万元</t>
  </si>
  <si>
    <t>序号</t>
  </si>
  <si>
    <t>单位</t>
  </si>
  <si>
    <t>项目类别</t>
  </si>
  <si>
    <t>项目名称</t>
  </si>
  <si>
    <t>安排金额</t>
  </si>
  <si>
    <t>备注</t>
  </si>
  <si>
    <t>合计</t>
  </si>
  <si>
    <t>一</t>
  </si>
  <si>
    <t>地级市</t>
  </si>
  <si>
    <t>（一）</t>
  </si>
  <si>
    <t>广州市</t>
  </si>
  <si>
    <t>小计</t>
  </si>
  <si>
    <t>从化区文化和旅游特色村</t>
  </si>
  <si>
    <t>莲麻村</t>
  </si>
  <si>
    <t>西和村</t>
  </si>
  <si>
    <t>西塘村</t>
  </si>
  <si>
    <t>南平村</t>
  </si>
  <si>
    <t>增城区文化和旅游特色村</t>
  </si>
  <si>
    <r>
      <t>大埔围</t>
    </r>
    <r>
      <rPr>
        <sz val="14"/>
        <rFont val="仿宋_GB2312"/>
        <family val="3"/>
      </rPr>
      <t>村</t>
    </r>
  </si>
  <si>
    <t>莲塘村</t>
  </si>
  <si>
    <t>花都区文化和旅游特色村</t>
  </si>
  <si>
    <t>红山村</t>
  </si>
  <si>
    <t>番禺区文化和旅游特色村</t>
  </si>
  <si>
    <t>大岭村</t>
  </si>
  <si>
    <t>（二）</t>
  </si>
  <si>
    <t>深圳市</t>
  </si>
  <si>
    <t>龙岗区文化和旅游特色村</t>
  </si>
  <si>
    <t>甘坑村（社区）</t>
  </si>
  <si>
    <t>（三）</t>
  </si>
  <si>
    <t>珠海市</t>
  </si>
  <si>
    <t>斗门区文化和旅游特色村</t>
  </si>
  <si>
    <t>南门村</t>
  </si>
  <si>
    <t>香洲区文化和旅游特色村</t>
  </si>
  <si>
    <t>南屏村（社区）</t>
  </si>
  <si>
    <t>（四）</t>
  </si>
  <si>
    <t>汕头市</t>
  </si>
  <si>
    <t>澄海区文化和旅游特色村</t>
  </si>
  <si>
    <t>前美村</t>
  </si>
  <si>
    <t>观一村</t>
  </si>
  <si>
    <t>新兴街村</t>
  </si>
  <si>
    <t>西浦村</t>
  </si>
  <si>
    <t>仙门村</t>
  </si>
  <si>
    <t>潮阳区文化和旅游特色村</t>
  </si>
  <si>
    <t>桥陈村</t>
  </si>
  <si>
    <t>潮南区文化和旅游特色村</t>
  </si>
  <si>
    <t>东华村</t>
  </si>
  <si>
    <t>（五）</t>
  </si>
  <si>
    <t>佛山市</t>
  </si>
  <si>
    <t>南海区文化和旅游特色村</t>
  </si>
  <si>
    <t>松塘村</t>
  </si>
  <si>
    <t>三水区文化和旅游特色村</t>
  </si>
  <si>
    <t>长岐村</t>
  </si>
  <si>
    <t>富景村（社区）</t>
  </si>
  <si>
    <t>（六）</t>
  </si>
  <si>
    <t>韶关市</t>
  </si>
  <si>
    <t>始兴县文化和旅游特色村</t>
  </si>
  <si>
    <t>红梨村</t>
  </si>
  <si>
    <t>八一村</t>
  </si>
  <si>
    <t>新丰县文化和旅游特色村</t>
  </si>
  <si>
    <t>秀田村</t>
  </si>
  <si>
    <t>（七）</t>
  </si>
  <si>
    <t>河源市</t>
  </si>
  <si>
    <t>源城区文化和旅游特色村</t>
  </si>
  <si>
    <t>上村村</t>
  </si>
  <si>
    <t>东源县文化和旅游特色村</t>
  </si>
  <si>
    <t>仙坑村</t>
  </si>
  <si>
    <t>和平县文化和旅游特色村</t>
  </si>
  <si>
    <t>南湖村</t>
  </si>
  <si>
    <t>（八）</t>
  </si>
  <si>
    <t>梅州市</t>
  </si>
  <si>
    <t>梅县区文化和旅游特色村</t>
  </si>
  <si>
    <t>长教村</t>
  </si>
  <si>
    <t>阴那村</t>
  </si>
  <si>
    <t>平远县文化和旅游特色村</t>
  </si>
  <si>
    <t>梅畲村</t>
  </si>
  <si>
    <t>角坑村</t>
  </si>
  <si>
    <t>蕉岭县文化和旅游特色村</t>
  </si>
  <si>
    <t>石寨村</t>
  </si>
  <si>
    <t>（九）</t>
  </si>
  <si>
    <t>惠州市</t>
  </si>
  <si>
    <t>龙门县文化和旅游特色村</t>
  </si>
  <si>
    <t>低冚村</t>
  </si>
  <si>
    <t>（十）</t>
  </si>
  <si>
    <t>汕尾市</t>
  </si>
  <si>
    <t>红海湾经济开发区文化和旅游特色村</t>
  </si>
  <si>
    <t>东尾村</t>
  </si>
  <si>
    <t>（十一）</t>
  </si>
  <si>
    <t>东莞市</t>
  </si>
  <si>
    <t>文化和旅游特色村</t>
  </si>
  <si>
    <t>南社村</t>
  </si>
  <si>
    <t>（十二）</t>
  </si>
  <si>
    <t>中山市</t>
  </si>
  <si>
    <t>石军村</t>
  </si>
  <si>
    <t>新伦村</t>
  </si>
  <si>
    <t>（十三）</t>
  </si>
  <si>
    <t>江门市</t>
  </si>
  <si>
    <t>开平市文化和旅游特色村</t>
  </si>
  <si>
    <t>强亚村</t>
  </si>
  <si>
    <t>新会区文化和旅游特色村</t>
  </si>
  <si>
    <t>京梅村</t>
  </si>
  <si>
    <t>鹤山市文化和旅游特色村</t>
  </si>
  <si>
    <t>霄南村</t>
  </si>
  <si>
    <t>恩平市文化和旅游特色村</t>
  </si>
  <si>
    <t>歇马举人村</t>
  </si>
  <si>
    <t>（十四）</t>
  </si>
  <si>
    <t>阳江市</t>
  </si>
  <si>
    <t>阳东区文化和旅游特色村</t>
  </si>
  <si>
    <t>大澳渔村</t>
  </si>
  <si>
    <t>海陵岛经济开发试验区文化和旅游特色村</t>
  </si>
  <si>
    <t>平兰村</t>
  </si>
  <si>
    <t>阳西县文化和旅游特色村</t>
  </si>
  <si>
    <t>东水村</t>
  </si>
  <si>
    <t>（十五）</t>
  </si>
  <si>
    <t>湛江市</t>
  </si>
  <si>
    <t>霞山区文化和旅游特色村</t>
  </si>
  <si>
    <t>特呈岛村</t>
  </si>
  <si>
    <t>麻章区文化和旅游特色村</t>
  </si>
  <si>
    <t>黄外村</t>
  </si>
  <si>
    <t>通明村</t>
  </si>
  <si>
    <t>坡头区文化和旅游特色村</t>
  </si>
  <si>
    <t>南寨村</t>
  </si>
  <si>
    <t>吴川市文化和旅游特色村</t>
  </si>
  <si>
    <t>杨赤里村</t>
  </si>
  <si>
    <t>蛤岭村</t>
  </si>
  <si>
    <t>遂溪县文化和旅游特色村</t>
  </si>
  <si>
    <t>下洋村</t>
  </si>
  <si>
    <t>（十六）</t>
  </si>
  <si>
    <t>茂名市</t>
  </si>
  <si>
    <t>信宜市文化和旅游特色村</t>
  </si>
  <si>
    <t>八坊村</t>
  </si>
  <si>
    <t>茂南区文化和旅游特色村</t>
  </si>
  <si>
    <t>牙象村</t>
  </si>
  <si>
    <t>滨海新区文化和旅游特色村</t>
  </si>
  <si>
    <t>山兜村</t>
  </si>
  <si>
    <t>电白区文化和旅游特色村</t>
  </si>
  <si>
    <t>里平村</t>
  </si>
  <si>
    <t>（十七）</t>
  </si>
  <si>
    <t>肇庆市</t>
  </si>
  <si>
    <t>鼎湖区文化和旅游特色村</t>
  </si>
  <si>
    <t>砚洲村</t>
  </si>
  <si>
    <t>高要区文化和旅游特色村</t>
  </si>
  <si>
    <t>坑尾村</t>
  </si>
  <si>
    <t>（十八）</t>
  </si>
  <si>
    <t>清远市</t>
  </si>
  <si>
    <t>连州市文化和旅游特色村</t>
  </si>
  <si>
    <t>畔水村</t>
  </si>
  <si>
    <t>佛冈县文化和旅游特色村</t>
  </si>
  <si>
    <t>陂角村</t>
  </si>
  <si>
    <t>阳山县文化和旅游特色村</t>
  </si>
  <si>
    <t>南木村</t>
  </si>
  <si>
    <t>清新区文化和旅游特色村</t>
  </si>
  <si>
    <t>安庆村</t>
  </si>
  <si>
    <t>下迳村</t>
  </si>
  <si>
    <t>（十九）</t>
  </si>
  <si>
    <t>潮州市</t>
  </si>
  <si>
    <t>潮安区文化和旅游特色村</t>
  </si>
  <si>
    <t>狮峰村</t>
  </si>
  <si>
    <t>叫水坑村</t>
  </si>
  <si>
    <t>湘桥区文化和旅游特色村</t>
  </si>
  <si>
    <t>社光村</t>
  </si>
  <si>
    <t>（二十）</t>
  </si>
  <si>
    <t>揭阳市</t>
  </si>
  <si>
    <t>产业园文化和旅游特色村</t>
  </si>
  <si>
    <t>阳美村（社区）</t>
  </si>
  <si>
    <t>揭东区文化和旅游特色村</t>
  </si>
  <si>
    <t>新寮村</t>
  </si>
  <si>
    <t>（二十一）</t>
  </si>
  <si>
    <t>云浮市</t>
  </si>
  <si>
    <t>郁南县文化和旅游特色村</t>
  </si>
  <si>
    <t>西坝村</t>
  </si>
  <si>
    <t>云安区文化和旅游特色村</t>
  </si>
  <si>
    <t>石底村</t>
  </si>
  <si>
    <t>云城区文化和旅游特色村</t>
  </si>
  <si>
    <t>城头村</t>
  </si>
  <si>
    <t>三</t>
  </si>
  <si>
    <t>省直管县小计</t>
  </si>
  <si>
    <t>乳源县</t>
  </si>
  <si>
    <t>大桥村</t>
  </si>
  <si>
    <t>仁化县</t>
  </si>
  <si>
    <t>瑶塘村</t>
  </si>
  <si>
    <t>石塘村</t>
  </si>
  <si>
    <t>南雄市</t>
  </si>
  <si>
    <t>灵潭村</t>
  </si>
  <si>
    <t>连平县</t>
  </si>
  <si>
    <t>湖东村</t>
  </si>
  <si>
    <t>紫金县</t>
  </si>
  <si>
    <t>高新村</t>
  </si>
  <si>
    <t>大埔县</t>
  </si>
  <si>
    <t>侯南村</t>
  </si>
  <si>
    <t>北塘村</t>
  </si>
  <si>
    <t>博罗县</t>
  </si>
  <si>
    <t>观背村</t>
  </si>
  <si>
    <t>上良村</t>
  </si>
  <si>
    <t>旭日村</t>
  </si>
  <si>
    <t>陆丰市</t>
  </si>
  <si>
    <t>浅澳村</t>
  </si>
  <si>
    <t>海丰县</t>
  </si>
  <si>
    <t>新山村</t>
  </si>
  <si>
    <t>陆河县</t>
  </si>
  <si>
    <t>共光村</t>
  </si>
  <si>
    <t>阳春市</t>
  </si>
  <si>
    <t>七星村</t>
  </si>
  <si>
    <t>雷州市</t>
  </si>
  <si>
    <t>足荣村</t>
  </si>
  <si>
    <t>徐闻县</t>
  </si>
  <si>
    <t>放坡村</t>
  </si>
  <si>
    <t>化州市</t>
  </si>
  <si>
    <t>柑村</t>
  </si>
  <si>
    <t>高州市</t>
  </si>
  <si>
    <t>柏桥村</t>
  </si>
  <si>
    <t>德庆县</t>
  </si>
  <si>
    <t>金林村</t>
  </si>
  <si>
    <t>广宁县</t>
  </si>
  <si>
    <t>江美村</t>
  </si>
  <si>
    <t>封开县</t>
  </si>
  <si>
    <t>东畔村</t>
  </si>
  <si>
    <t>连山县</t>
  </si>
  <si>
    <t>永梅村</t>
  </si>
  <si>
    <t>英德市</t>
  </si>
  <si>
    <t>河头村</t>
  </si>
  <si>
    <t>饶平县</t>
  </si>
  <si>
    <t>永善村</t>
  </si>
  <si>
    <t>普宁市</t>
  </si>
  <si>
    <t>陂沟村</t>
  </si>
  <si>
    <t>善德村</t>
  </si>
  <si>
    <t>揭西县</t>
  </si>
  <si>
    <t>山湖村</t>
  </si>
  <si>
    <t>南门村（社区）</t>
  </si>
  <si>
    <t>新兴县</t>
  </si>
  <si>
    <t>龙山塘村</t>
  </si>
  <si>
    <t>绩效目标概述：能够基于村落传统文化、自然生态、农业产业等优势特色，通过“+旅游”、“旅游+”，围绕农村生态、农业生产、农民生活，凭借村落环境、资源、景观、物产、人文、农事等要素，提供旅游观光、度假休闲、健身娱乐、科普教育、健康养生、美食购物等乡村旅游项目或产品，乡村文化和旅游特色明显。计划到2019年底，认定广东省文化和旅游特色村100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</si>
</sst>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华文楷体"/>
      <family val="0"/>
    </font>
    <font>
      <sz val="10"/>
      <name val="华文楷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48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SheetLayoutView="100" workbookViewId="0" topLeftCell="A1">
      <selection activeCell="M130" sqref="M130"/>
    </sheetView>
  </sheetViews>
  <sheetFormatPr defaultColWidth="9.00390625" defaultRowHeight="14.25"/>
  <cols>
    <col min="1" max="1" width="9.125" style="0" customWidth="1"/>
    <col min="2" max="2" width="12.875" style="0" customWidth="1"/>
    <col min="3" max="3" width="27.625" style="0" customWidth="1"/>
    <col min="4" max="4" width="21.50390625" style="0" customWidth="1"/>
    <col min="6" max="6" width="9.00390625" style="0" hidden="1" customWidth="1"/>
  </cols>
  <sheetData>
    <row r="1" ht="15">
      <c r="A1" t="s">
        <v>0</v>
      </c>
    </row>
    <row r="2" spans="1:6" ht="21" customHeight="1">
      <c r="A2" s="1" t="s">
        <v>1</v>
      </c>
      <c r="B2" s="2"/>
      <c r="C2" s="2"/>
      <c r="D2" s="2"/>
      <c r="E2" s="2"/>
      <c r="F2" s="2"/>
    </row>
    <row r="3" spans="1:6" ht="15">
      <c r="A3" s="3"/>
      <c r="B3" s="3"/>
      <c r="C3" s="4"/>
      <c r="D3" s="4"/>
      <c r="E3" s="5" t="s">
        <v>2</v>
      </c>
      <c r="F3" s="3"/>
    </row>
    <row r="4" spans="1:6" ht="15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</row>
    <row r="5" spans="1:6" ht="15">
      <c r="A5" s="9" t="s">
        <v>9</v>
      </c>
      <c r="B5" s="9"/>
      <c r="C5" s="10"/>
      <c r="D5" s="11"/>
      <c r="E5" s="11">
        <f>E6+E98</f>
        <v>2000</v>
      </c>
      <c r="F5" s="12"/>
    </row>
    <row r="6" spans="1:6" ht="15">
      <c r="A6" s="13" t="s">
        <v>10</v>
      </c>
      <c r="B6" s="13" t="s">
        <v>11</v>
      </c>
      <c r="C6" s="14"/>
      <c r="D6" s="14"/>
      <c r="E6" s="13">
        <f>E7+E16+E18+E21+E29+E33+E37+E41+E47+E49+E51+E53+E56+E61+E65+E73+E78+E81+E87+E91+E94</f>
        <v>1400</v>
      </c>
      <c r="F6" s="15"/>
    </row>
    <row r="7" spans="1:6" ht="15">
      <c r="A7" s="16" t="s">
        <v>12</v>
      </c>
      <c r="B7" s="16" t="s">
        <v>13</v>
      </c>
      <c r="C7" s="7" t="s">
        <v>14</v>
      </c>
      <c r="D7" s="17"/>
      <c r="E7" s="18">
        <f>SUM(E8:E15)</f>
        <v>160</v>
      </c>
      <c r="F7" s="19"/>
    </row>
    <row r="8" spans="1:6" ht="15">
      <c r="A8" s="20">
        <v>1</v>
      </c>
      <c r="B8" s="20"/>
      <c r="C8" s="21" t="s">
        <v>15</v>
      </c>
      <c r="D8" s="21" t="s">
        <v>16</v>
      </c>
      <c r="E8" s="22">
        <v>20</v>
      </c>
      <c r="F8" s="23"/>
    </row>
    <row r="9" spans="1:6" ht="15">
      <c r="A9" s="20">
        <v>2</v>
      </c>
      <c r="B9" s="20"/>
      <c r="C9" s="21" t="s">
        <v>15</v>
      </c>
      <c r="D9" s="21" t="s">
        <v>17</v>
      </c>
      <c r="E9" s="22">
        <v>20</v>
      </c>
      <c r="F9" s="23"/>
    </row>
    <row r="10" spans="1:6" ht="15">
      <c r="A10" s="20">
        <v>3</v>
      </c>
      <c r="B10" s="20"/>
      <c r="C10" s="21" t="s">
        <v>15</v>
      </c>
      <c r="D10" s="21" t="s">
        <v>18</v>
      </c>
      <c r="E10" s="22">
        <v>20</v>
      </c>
      <c r="F10" s="23"/>
    </row>
    <row r="11" spans="1:6" ht="15">
      <c r="A11" s="20">
        <v>4</v>
      </c>
      <c r="B11" s="20"/>
      <c r="C11" s="21" t="s">
        <v>15</v>
      </c>
      <c r="D11" s="21" t="s">
        <v>19</v>
      </c>
      <c r="E11" s="22">
        <v>20</v>
      </c>
      <c r="F11" s="23"/>
    </row>
    <row r="12" spans="1:6" ht="17.25">
      <c r="A12" s="20">
        <v>5</v>
      </c>
      <c r="B12" s="20"/>
      <c r="C12" s="21" t="s">
        <v>20</v>
      </c>
      <c r="D12" s="21" t="s">
        <v>21</v>
      </c>
      <c r="E12" s="22">
        <v>20</v>
      </c>
      <c r="F12" s="23"/>
    </row>
    <row r="13" spans="1:6" ht="15">
      <c r="A13" s="20">
        <v>6</v>
      </c>
      <c r="B13" s="20"/>
      <c r="C13" s="21" t="s">
        <v>20</v>
      </c>
      <c r="D13" s="21" t="s">
        <v>22</v>
      </c>
      <c r="E13" s="22">
        <v>20</v>
      </c>
      <c r="F13" s="23"/>
    </row>
    <row r="14" spans="1:6" ht="15">
      <c r="A14" s="20">
        <v>7</v>
      </c>
      <c r="B14" s="20"/>
      <c r="C14" s="21" t="s">
        <v>23</v>
      </c>
      <c r="D14" s="21" t="s">
        <v>24</v>
      </c>
      <c r="E14" s="22">
        <v>20</v>
      </c>
      <c r="F14" s="23"/>
    </row>
    <row r="15" spans="1:6" ht="15">
      <c r="A15" s="20">
        <v>8</v>
      </c>
      <c r="B15" s="20"/>
      <c r="C15" s="21" t="s">
        <v>25</v>
      </c>
      <c r="D15" s="21" t="s">
        <v>26</v>
      </c>
      <c r="E15" s="22">
        <v>20</v>
      </c>
      <c r="F15" s="23"/>
    </row>
    <row r="16" spans="1:6" ht="15">
      <c r="A16" s="16" t="s">
        <v>27</v>
      </c>
      <c r="B16" s="16" t="s">
        <v>28</v>
      </c>
      <c r="C16" s="7" t="s">
        <v>14</v>
      </c>
      <c r="D16" s="17"/>
      <c r="E16" s="18">
        <f>SUM(E17:E17)</f>
        <v>20</v>
      </c>
      <c r="F16" s="23"/>
    </row>
    <row r="17" spans="1:6" ht="15">
      <c r="A17" s="20">
        <v>9</v>
      </c>
      <c r="B17" s="20"/>
      <c r="C17" s="21" t="s">
        <v>29</v>
      </c>
      <c r="D17" s="21" t="s">
        <v>30</v>
      </c>
      <c r="E17" s="22">
        <v>20</v>
      </c>
      <c r="F17" s="23"/>
    </row>
    <row r="18" spans="1:6" ht="15">
      <c r="A18" s="16" t="s">
        <v>31</v>
      </c>
      <c r="B18" s="16" t="s">
        <v>32</v>
      </c>
      <c r="C18" s="7" t="s">
        <v>14</v>
      </c>
      <c r="D18" s="17"/>
      <c r="E18" s="18">
        <f>SUM(E19:E20)</f>
        <v>40</v>
      </c>
      <c r="F18" s="23"/>
    </row>
    <row r="19" spans="1:6" ht="15">
      <c r="A19" s="20">
        <v>10</v>
      </c>
      <c r="B19" s="20"/>
      <c r="C19" s="21" t="s">
        <v>33</v>
      </c>
      <c r="D19" s="21" t="s">
        <v>34</v>
      </c>
      <c r="E19" s="22">
        <v>20</v>
      </c>
      <c r="F19" s="23"/>
    </row>
    <row r="20" spans="1:6" ht="15">
      <c r="A20" s="20">
        <v>11</v>
      </c>
      <c r="B20" s="20"/>
      <c r="C20" s="21" t="s">
        <v>35</v>
      </c>
      <c r="D20" s="21" t="s">
        <v>36</v>
      </c>
      <c r="E20" s="22">
        <v>20</v>
      </c>
      <c r="F20" s="23"/>
    </row>
    <row r="21" spans="1:6" ht="15">
      <c r="A21" s="16" t="s">
        <v>37</v>
      </c>
      <c r="B21" s="16" t="s">
        <v>38</v>
      </c>
      <c r="C21" s="7" t="s">
        <v>14</v>
      </c>
      <c r="D21" s="17"/>
      <c r="E21" s="18">
        <f>SUM(E22:E28)</f>
        <v>140</v>
      </c>
      <c r="F21" s="23"/>
    </row>
    <row r="22" spans="1:6" ht="15">
      <c r="A22" s="20">
        <v>12</v>
      </c>
      <c r="B22" s="20"/>
      <c r="C22" s="21" t="s">
        <v>39</v>
      </c>
      <c r="D22" s="21" t="s">
        <v>40</v>
      </c>
      <c r="E22" s="22">
        <v>20</v>
      </c>
      <c r="F22" s="23"/>
    </row>
    <row r="23" spans="1:6" ht="15">
      <c r="A23" s="20">
        <v>13</v>
      </c>
      <c r="B23" s="20"/>
      <c r="C23" s="21" t="s">
        <v>39</v>
      </c>
      <c r="D23" s="21" t="s">
        <v>41</v>
      </c>
      <c r="E23" s="22">
        <v>20</v>
      </c>
      <c r="F23" s="23"/>
    </row>
    <row r="24" spans="1:6" ht="15">
      <c r="A24" s="20">
        <v>14</v>
      </c>
      <c r="B24" s="20"/>
      <c r="C24" s="21" t="s">
        <v>39</v>
      </c>
      <c r="D24" s="21" t="s">
        <v>42</v>
      </c>
      <c r="E24" s="22">
        <v>20</v>
      </c>
      <c r="F24" s="23"/>
    </row>
    <row r="25" spans="1:6" ht="15">
      <c r="A25" s="20">
        <v>15</v>
      </c>
      <c r="B25" s="20"/>
      <c r="C25" s="21" t="s">
        <v>39</v>
      </c>
      <c r="D25" s="21" t="s">
        <v>43</v>
      </c>
      <c r="E25" s="22">
        <v>20</v>
      </c>
      <c r="F25" s="23"/>
    </row>
    <row r="26" spans="1:6" ht="15">
      <c r="A26" s="20">
        <v>16</v>
      </c>
      <c r="B26" s="20"/>
      <c r="C26" s="21" t="s">
        <v>39</v>
      </c>
      <c r="D26" s="21" t="s">
        <v>44</v>
      </c>
      <c r="E26" s="22">
        <v>20</v>
      </c>
      <c r="F26" s="23"/>
    </row>
    <row r="27" spans="1:6" ht="15">
      <c r="A27" s="20">
        <v>17</v>
      </c>
      <c r="B27" s="20"/>
      <c r="C27" s="21" t="s">
        <v>45</v>
      </c>
      <c r="D27" s="21" t="s">
        <v>46</v>
      </c>
      <c r="E27" s="22">
        <v>20</v>
      </c>
      <c r="F27" s="23"/>
    </row>
    <row r="28" spans="1:6" ht="15">
      <c r="A28" s="20">
        <v>18</v>
      </c>
      <c r="B28" s="20"/>
      <c r="C28" s="21" t="s">
        <v>47</v>
      </c>
      <c r="D28" s="21" t="s">
        <v>48</v>
      </c>
      <c r="E28" s="22">
        <v>20</v>
      </c>
      <c r="F28" s="23"/>
    </row>
    <row r="29" spans="1:6" ht="15">
      <c r="A29" s="16" t="s">
        <v>49</v>
      </c>
      <c r="B29" s="16" t="s">
        <v>50</v>
      </c>
      <c r="C29" s="7" t="s">
        <v>14</v>
      </c>
      <c r="D29" s="17"/>
      <c r="E29" s="18">
        <f>SUM(E30:E32)</f>
        <v>60</v>
      </c>
      <c r="F29" s="23"/>
    </row>
    <row r="30" spans="1:6" ht="15">
      <c r="A30" s="20">
        <v>19</v>
      </c>
      <c r="B30" s="20"/>
      <c r="C30" s="21" t="s">
        <v>51</v>
      </c>
      <c r="D30" s="21" t="s">
        <v>52</v>
      </c>
      <c r="E30" s="22">
        <v>20</v>
      </c>
      <c r="F30" s="23"/>
    </row>
    <row r="31" spans="1:6" ht="15">
      <c r="A31" s="20">
        <v>20</v>
      </c>
      <c r="B31" s="20"/>
      <c r="C31" s="21" t="s">
        <v>53</v>
      </c>
      <c r="D31" s="21" t="s">
        <v>54</v>
      </c>
      <c r="E31" s="22">
        <v>20</v>
      </c>
      <c r="F31" s="23"/>
    </row>
    <row r="32" spans="1:6" ht="15">
      <c r="A32" s="20">
        <v>21</v>
      </c>
      <c r="B32" s="20"/>
      <c r="C32" s="21" t="s">
        <v>53</v>
      </c>
      <c r="D32" s="21" t="s">
        <v>55</v>
      </c>
      <c r="E32" s="22">
        <v>20</v>
      </c>
      <c r="F32" s="23"/>
    </row>
    <row r="33" spans="1:6" ht="15">
      <c r="A33" s="16" t="s">
        <v>56</v>
      </c>
      <c r="B33" s="16" t="s">
        <v>57</v>
      </c>
      <c r="C33" s="7" t="s">
        <v>14</v>
      </c>
      <c r="D33" s="17"/>
      <c r="E33" s="18">
        <f>SUM(E34:E36)</f>
        <v>60</v>
      </c>
      <c r="F33" s="19"/>
    </row>
    <row r="34" spans="1:6" ht="15">
      <c r="A34" s="16">
        <v>22</v>
      </c>
      <c r="B34" s="16"/>
      <c r="C34" s="21" t="s">
        <v>58</v>
      </c>
      <c r="D34" s="21" t="s">
        <v>59</v>
      </c>
      <c r="E34" s="24">
        <v>20</v>
      </c>
      <c r="F34" s="19"/>
    </row>
    <row r="35" spans="1:6" ht="15">
      <c r="A35" s="16">
        <v>23</v>
      </c>
      <c r="B35" s="16"/>
      <c r="C35" s="21" t="s">
        <v>58</v>
      </c>
      <c r="D35" s="21" t="s">
        <v>60</v>
      </c>
      <c r="E35" s="24">
        <v>20</v>
      </c>
      <c r="F35" s="19"/>
    </row>
    <row r="36" spans="1:6" ht="15">
      <c r="A36" s="16">
        <v>24</v>
      </c>
      <c r="B36" s="16"/>
      <c r="C36" s="21" t="s">
        <v>61</v>
      </c>
      <c r="D36" s="21" t="s">
        <v>62</v>
      </c>
      <c r="E36" s="24">
        <v>20</v>
      </c>
      <c r="F36" s="19"/>
    </row>
    <row r="37" spans="1:6" ht="15">
      <c r="A37" s="16" t="s">
        <v>63</v>
      </c>
      <c r="B37" s="16" t="s">
        <v>64</v>
      </c>
      <c r="C37" s="7" t="s">
        <v>14</v>
      </c>
      <c r="D37" s="25"/>
      <c r="E37" s="18">
        <f>SUM(E38:E40)</f>
        <v>60</v>
      </c>
      <c r="F37" s="19"/>
    </row>
    <row r="38" spans="1:6" ht="15">
      <c r="A38" s="16">
        <v>25</v>
      </c>
      <c r="B38" s="16"/>
      <c r="C38" s="21" t="s">
        <v>65</v>
      </c>
      <c r="D38" s="21" t="s">
        <v>66</v>
      </c>
      <c r="E38" s="24">
        <v>20</v>
      </c>
      <c r="F38" s="19"/>
    </row>
    <row r="39" spans="1:6" ht="15">
      <c r="A39" s="16">
        <v>26</v>
      </c>
      <c r="B39" s="16"/>
      <c r="C39" s="21" t="s">
        <v>67</v>
      </c>
      <c r="D39" s="21" t="s">
        <v>68</v>
      </c>
      <c r="E39" s="24">
        <v>20</v>
      </c>
      <c r="F39" s="19"/>
    </row>
    <row r="40" spans="1:6" ht="15">
      <c r="A40" s="16">
        <v>27</v>
      </c>
      <c r="B40" s="16"/>
      <c r="C40" s="21" t="s">
        <v>69</v>
      </c>
      <c r="D40" s="21" t="s">
        <v>70</v>
      </c>
      <c r="E40" s="24">
        <v>20</v>
      </c>
      <c r="F40" s="19"/>
    </row>
    <row r="41" spans="1:6" ht="15">
      <c r="A41" s="16" t="s">
        <v>71</v>
      </c>
      <c r="B41" s="16" t="s">
        <v>72</v>
      </c>
      <c r="C41" s="7" t="s">
        <v>14</v>
      </c>
      <c r="D41" s="25"/>
      <c r="E41" s="18">
        <f>SUM(E42:E46)</f>
        <v>100</v>
      </c>
      <c r="F41" s="19"/>
    </row>
    <row r="42" spans="1:6" ht="15">
      <c r="A42" s="16">
        <v>28</v>
      </c>
      <c r="B42" s="16"/>
      <c r="C42" s="21" t="s">
        <v>73</v>
      </c>
      <c r="D42" s="21" t="s">
        <v>74</v>
      </c>
      <c r="E42" s="24">
        <v>20</v>
      </c>
      <c r="F42" s="19"/>
    </row>
    <row r="43" spans="1:6" ht="15">
      <c r="A43" s="16">
        <v>29</v>
      </c>
      <c r="B43" s="16"/>
      <c r="C43" s="21" t="s">
        <v>73</v>
      </c>
      <c r="D43" s="21" t="s">
        <v>75</v>
      </c>
      <c r="E43" s="24">
        <v>20</v>
      </c>
      <c r="F43" s="19"/>
    </row>
    <row r="44" spans="1:6" ht="15">
      <c r="A44" s="16">
        <v>30</v>
      </c>
      <c r="B44" s="16"/>
      <c r="C44" s="21" t="s">
        <v>76</v>
      </c>
      <c r="D44" s="21" t="s">
        <v>77</v>
      </c>
      <c r="E44" s="24">
        <v>20</v>
      </c>
      <c r="F44" s="19"/>
    </row>
    <row r="45" spans="1:6" ht="15">
      <c r="A45" s="16">
        <v>31</v>
      </c>
      <c r="B45" s="16"/>
      <c r="C45" s="21" t="s">
        <v>76</v>
      </c>
      <c r="D45" s="21" t="s">
        <v>78</v>
      </c>
      <c r="E45" s="24">
        <v>20</v>
      </c>
      <c r="F45" s="19"/>
    </row>
    <row r="46" spans="1:6" ht="15">
      <c r="A46" s="16">
        <v>32</v>
      </c>
      <c r="B46" s="16"/>
      <c r="C46" s="21" t="s">
        <v>79</v>
      </c>
      <c r="D46" s="21" t="s">
        <v>80</v>
      </c>
      <c r="E46" s="24">
        <v>20</v>
      </c>
      <c r="F46" s="19"/>
    </row>
    <row r="47" spans="1:6" ht="15">
      <c r="A47" s="16" t="s">
        <v>81</v>
      </c>
      <c r="B47" s="16" t="s">
        <v>82</v>
      </c>
      <c r="C47" s="7" t="s">
        <v>14</v>
      </c>
      <c r="D47" s="25"/>
      <c r="E47" s="18">
        <f>SUM(E48:E48)</f>
        <v>20</v>
      </c>
      <c r="F47" s="19"/>
    </row>
    <row r="48" spans="1:6" ht="15">
      <c r="A48" s="16">
        <v>33</v>
      </c>
      <c r="B48" s="16"/>
      <c r="C48" s="21" t="s">
        <v>83</v>
      </c>
      <c r="D48" s="21" t="s">
        <v>84</v>
      </c>
      <c r="E48" s="24">
        <v>20</v>
      </c>
      <c r="F48" s="19"/>
    </row>
    <row r="49" spans="1:6" ht="15">
      <c r="A49" s="16" t="s">
        <v>85</v>
      </c>
      <c r="B49" s="16" t="s">
        <v>86</v>
      </c>
      <c r="C49" s="7" t="s">
        <v>14</v>
      </c>
      <c r="D49" s="25"/>
      <c r="E49" s="18">
        <f>SUM(E50)</f>
        <v>20</v>
      </c>
      <c r="F49" s="19"/>
    </row>
    <row r="50" spans="1:6" ht="28.5">
      <c r="A50" s="16">
        <v>34</v>
      </c>
      <c r="B50" s="16"/>
      <c r="C50" s="21" t="s">
        <v>87</v>
      </c>
      <c r="D50" s="21" t="s">
        <v>88</v>
      </c>
      <c r="E50" s="24">
        <v>20</v>
      </c>
      <c r="F50" s="19"/>
    </row>
    <row r="51" spans="1:6" ht="15">
      <c r="A51" s="16" t="s">
        <v>89</v>
      </c>
      <c r="B51" s="16" t="s">
        <v>90</v>
      </c>
      <c r="C51" s="7" t="s">
        <v>14</v>
      </c>
      <c r="D51" s="25"/>
      <c r="E51" s="18">
        <f>SUM(E52:E52)</f>
        <v>20</v>
      </c>
      <c r="F51" s="19"/>
    </row>
    <row r="52" spans="1:6" ht="15">
      <c r="A52" s="16">
        <v>35</v>
      </c>
      <c r="B52" s="16"/>
      <c r="C52" s="21" t="s">
        <v>91</v>
      </c>
      <c r="D52" s="21" t="s">
        <v>92</v>
      </c>
      <c r="E52" s="24">
        <v>20</v>
      </c>
      <c r="F52" s="19"/>
    </row>
    <row r="53" spans="1:6" ht="15">
      <c r="A53" s="16" t="s">
        <v>93</v>
      </c>
      <c r="B53" s="16" t="s">
        <v>94</v>
      </c>
      <c r="C53" s="7" t="s">
        <v>14</v>
      </c>
      <c r="D53" s="25"/>
      <c r="E53" s="18">
        <f>SUM(E54:E55)</f>
        <v>40</v>
      </c>
      <c r="F53" s="19"/>
    </row>
    <row r="54" spans="1:6" ht="15">
      <c r="A54" s="16">
        <v>36</v>
      </c>
      <c r="B54" s="16"/>
      <c r="C54" s="21" t="s">
        <v>91</v>
      </c>
      <c r="D54" s="21" t="s">
        <v>95</v>
      </c>
      <c r="E54" s="24">
        <v>20</v>
      </c>
      <c r="F54" s="19"/>
    </row>
    <row r="55" spans="1:6" ht="15">
      <c r="A55" s="16">
        <v>37</v>
      </c>
      <c r="B55" s="16"/>
      <c r="C55" s="21" t="s">
        <v>91</v>
      </c>
      <c r="D55" s="21" t="s">
        <v>96</v>
      </c>
      <c r="E55" s="26">
        <v>20</v>
      </c>
      <c r="F55" s="19"/>
    </row>
    <row r="56" spans="1:6" ht="15">
      <c r="A56" s="16" t="s">
        <v>97</v>
      </c>
      <c r="B56" s="16" t="s">
        <v>98</v>
      </c>
      <c r="C56" s="7" t="s">
        <v>14</v>
      </c>
      <c r="D56" s="25"/>
      <c r="E56" s="18">
        <f>SUM(E57:E60)</f>
        <v>80</v>
      </c>
      <c r="F56" s="19"/>
    </row>
    <row r="57" spans="1:6" ht="15">
      <c r="A57" s="16">
        <v>38</v>
      </c>
      <c r="B57" s="16"/>
      <c r="C57" s="21" t="s">
        <v>99</v>
      </c>
      <c r="D57" s="21" t="s">
        <v>100</v>
      </c>
      <c r="E57" s="24">
        <v>20</v>
      </c>
      <c r="F57" s="19"/>
    </row>
    <row r="58" spans="1:6" ht="15">
      <c r="A58" s="16">
        <v>39</v>
      </c>
      <c r="B58" s="16"/>
      <c r="C58" s="21" t="s">
        <v>101</v>
      </c>
      <c r="D58" s="21" t="s">
        <v>102</v>
      </c>
      <c r="E58" s="24">
        <v>20</v>
      </c>
      <c r="F58" s="19"/>
    </row>
    <row r="59" spans="1:6" ht="15">
      <c r="A59" s="16">
        <v>40</v>
      </c>
      <c r="B59" s="16"/>
      <c r="C59" s="21" t="s">
        <v>103</v>
      </c>
      <c r="D59" s="21" t="s">
        <v>104</v>
      </c>
      <c r="E59" s="24">
        <v>20</v>
      </c>
      <c r="F59" s="19"/>
    </row>
    <row r="60" spans="1:6" ht="15">
      <c r="A60" s="16">
        <v>41</v>
      </c>
      <c r="B60" s="16"/>
      <c r="C60" s="21" t="s">
        <v>105</v>
      </c>
      <c r="D60" s="21" t="s">
        <v>106</v>
      </c>
      <c r="E60" s="24">
        <v>20</v>
      </c>
      <c r="F60" s="19"/>
    </row>
    <row r="61" spans="1:6" ht="15">
      <c r="A61" s="16" t="s">
        <v>107</v>
      </c>
      <c r="B61" s="16" t="s">
        <v>108</v>
      </c>
      <c r="C61" s="7" t="s">
        <v>14</v>
      </c>
      <c r="D61" s="25"/>
      <c r="E61" s="18">
        <f>SUM(E62:E64)</f>
        <v>60</v>
      </c>
      <c r="F61" s="19"/>
    </row>
    <row r="62" spans="1:6" ht="15">
      <c r="A62" s="16">
        <v>42</v>
      </c>
      <c r="B62" s="16"/>
      <c r="C62" s="21" t="s">
        <v>109</v>
      </c>
      <c r="D62" s="21" t="s">
        <v>110</v>
      </c>
      <c r="E62" s="24">
        <v>20</v>
      </c>
      <c r="F62" s="19"/>
    </row>
    <row r="63" spans="1:6" ht="28.5">
      <c r="A63" s="16">
        <v>43</v>
      </c>
      <c r="B63" s="16"/>
      <c r="C63" s="21" t="s">
        <v>111</v>
      </c>
      <c r="D63" s="21" t="s">
        <v>112</v>
      </c>
      <c r="E63" s="24">
        <v>20</v>
      </c>
      <c r="F63" s="19"/>
    </row>
    <row r="64" spans="1:6" ht="15">
      <c r="A64" s="16">
        <v>44</v>
      </c>
      <c r="B64" s="16"/>
      <c r="C64" s="21" t="s">
        <v>113</v>
      </c>
      <c r="D64" s="21" t="s">
        <v>114</v>
      </c>
      <c r="E64" s="24">
        <v>20</v>
      </c>
      <c r="F64" s="19"/>
    </row>
    <row r="65" spans="1:6" ht="15">
      <c r="A65" s="16" t="s">
        <v>115</v>
      </c>
      <c r="B65" s="16" t="s">
        <v>116</v>
      </c>
      <c r="C65" s="7" t="s">
        <v>14</v>
      </c>
      <c r="D65" s="25"/>
      <c r="E65" s="18">
        <f>SUM(E66:E72)</f>
        <v>140</v>
      </c>
      <c r="F65" s="19"/>
    </row>
    <row r="66" spans="1:6" ht="15">
      <c r="A66" s="16">
        <v>45</v>
      </c>
      <c r="B66" s="16"/>
      <c r="C66" s="21" t="s">
        <v>117</v>
      </c>
      <c r="D66" s="21" t="s">
        <v>118</v>
      </c>
      <c r="E66" s="24">
        <v>20</v>
      </c>
      <c r="F66" s="19"/>
    </row>
    <row r="67" spans="1:6" ht="15">
      <c r="A67" s="16">
        <v>46</v>
      </c>
      <c r="B67" s="16"/>
      <c r="C67" s="21" t="s">
        <v>119</v>
      </c>
      <c r="D67" s="21" t="s">
        <v>120</v>
      </c>
      <c r="E67" s="24">
        <v>20</v>
      </c>
      <c r="F67" s="19"/>
    </row>
    <row r="68" spans="1:6" ht="15">
      <c r="A68" s="16">
        <v>47</v>
      </c>
      <c r="B68" s="16"/>
      <c r="C68" s="21" t="s">
        <v>119</v>
      </c>
      <c r="D68" s="21" t="s">
        <v>121</v>
      </c>
      <c r="E68" s="24">
        <v>20</v>
      </c>
      <c r="F68" s="19"/>
    </row>
    <row r="69" spans="1:6" ht="15">
      <c r="A69" s="16">
        <v>48</v>
      </c>
      <c r="B69" s="16"/>
      <c r="C69" s="21" t="s">
        <v>122</v>
      </c>
      <c r="D69" s="21" t="s">
        <v>123</v>
      </c>
      <c r="E69" s="24">
        <v>20</v>
      </c>
      <c r="F69" s="19"/>
    </row>
    <row r="70" spans="1:6" ht="15">
      <c r="A70" s="16">
        <v>49</v>
      </c>
      <c r="B70" s="16"/>
      <c r="C70" s="21" t="s">
        <v>124</v>
      </c>
      <c r="D70" s="21" t="s">
        <v>125</v>
      </c>
      <c r="E70" s="24">
        <v>20</v>
      </c>
      <c r="F70" s="19"/>
    </row>
    <row r="71" spans="1:6" ht="15">
      <c r="A71" s="16">
        <v>50</v>
      </c>
      <c r="B71" s="16"/>
      <c r="C71" s="21" t="s">
        <v>124</v>
      </c>
      <c r="D71" s="21" t="s">
        <v>126</v>
      </c>
      <c r="E71" s="24">
        <v>20</v>
      </c>
      <c r="F71" s="19"/>
    </row>
    <row r="72" spans="1:6" ht="15">
      <c r="A72" s="16">
        <v>51</v>
      </c>
      <c r="B72" s="16"/>
      <c r="C72" s="21" t="s">
        <v>127</v>
      </c>
      <c r="D72" s="21" t="s">
        <v>128</v>
      </c>
      <c r="E72" s="24">
        <v>20</v>
      </c>
      <c r="F72" s="19"/>
    </row>
    <row r="73" spans="1:6" ht="15">
      <c r="A73" s="16" t="s">
        <v>129</v>
      </c>
      <c r="B73" s="16" t="s">
        <v>130</v>
      </c>
      <c r="C73" s="7" t="s">
        <v>14</v>
      </c>
      <c r="D73" s="25"/>
      <c r="E73" s="18">
        <f>SUM(E74:E77)</f>
        <v>80</v>
      </c>
      <c r="F73" s="19"/>
    </row>
    <row r="74" spans="1:6" ht="15">
      <c r="A74" s="16">
        <v>52</v>
      </c>
      <c r="B74" s="16"/>
      <c r="C74" s="21" t="s">
        <v>131</v>
      </c>
      <c r="D74" s="21" t="s">
        <v>132</v>
      </c>
      <c r="E74" s="24">
        <v>20</v>
      </c>
      <c r="F74" s="19"/>
    </row>
    <row r="75" spans="1:6" ht="15">
      <c r="A75" s="16">
        <v>53</v>
      </c>
      <c r="B75" s="16"/>
      <c r="C75" s="21" t="s">
        <v>133</v>
      </c>
      <c r="D75" s="21" t="s">
        <v>134</v>
      </c>
      <c r="E75" s="24">
        <v>20</v>
      </c>
      <c r="F75" s="19"/>
    </row>
    <row r="76" spans="1:6" ht="15">
      <c r="A76" s="16">
        <v>54</v>
      </c>
      <c r="B76" s="16"/>
      <c r="C76" s="21" t="s">
        <v>135</v>
      </c>
      <c r="D76" s="21" t="s">
        <v>136</v>
      </c>
      <c r="E76" s="24">
        <v>20</v>
      </c>
      <c r="F76" s="19"/>
    </row>
    <row r="77" spans="1:6" ht="15">
      <c r="A77" s="16">
        <v>55</v>
      </c>
      <c r="B77" s="16"/>
      <c r="C77" s="21" t="s">
        <v>137</v>
      </c>
      <c r="D77" s="21" t="s">
        <v>138</v>
      </c>
      <c r="E77" s="24">
        <v>20</v>
      </c>
      <c r="F77" s="19"/>
    </row>
    <row r="78" spans="1:6" ht="15">
      <c r="A78" s="16" t="s">
        <v>139</v>
      </c>
      <c r="B78" s="16" t="s">
        <v>140</v>
      </c>
      <c r="C78" s="7" t="s">
        <v>14</v>
      </c>
      <c r="D78" s="25"/>
      <c r="E78" s="18">
        <f>SUM(E79:E80)</f>
        <v>40</v>
      </c>
      <c r="F78" s="19"/>
    </row>
    <row r="79" spans="1:6" ht="15">
      <c r="A79" s="16">
        <v>56</v>
      </c>
      <c r="B79" s="16"/>
      <c r="C79" s="21" t="s">
        <v>141</v>
      </c>
      <c r="D79" s="21" t="s">
        <v>142</v>
      </c>
      <c r="E79" s="24">
        <v>20</v>
      </c>
      <c r="F79" s="19"/>
    </row>
    <row r="80" spans="1:6" ht="15">
      <c r="A80" s="16">
        <v>57</v>
      </c>
      <c r="B80" s="16"/>
      <c r="C80" s="21" t="s">
        <v>143</v>
      </c>
      <c r="D80" s="21" t="s">
        <v>144</v>
      </c>
      <c r="E80" s="24">
        <v>20</v>
      </c>
      <c r="F80" s="19"/>
    </row>
    <row r="81" spans="1:6" ht="15">
      <c r="A81" s="16" t="s">
        <v>145</v>
      </c>
      <c r="B81" s="16" t="s">
        <v>146</v>
      </c>
      <c r="C81" s="7" t="s">
        <v>14</v>
      </c>
      <c r="D81" s="25"/>
      <c r="E81" s="18">
        <f>SUM(E82:E86)</f>
        <v>100</v>
      </c>
      <c r="F81" s="19"/>
    </row>
    <row r="82" spans="1:6" ht="15">
      <c r="A82" s="16">
        <v>58</v>
      </c>
      <c r="B82" s="16"/>
      <c r="C82" s="21" t="s">
        <v>147</v>
      </c>
      <c r="D82" s="21" t="s">
        <v>148</v>
      </c>
      <c r="E82" s="24">
        <v>20</v>
      </c>
      <c r="F82" s="19"/>
    </row>
    <row r="83" spans="1:6" ht="15">
      <c r="A83" s="16">
        <v>59</v>
      </c>
      <c r="B83" s="16"/>
      <c r="C83" s="21" t="s">
        <v>149</v>
      </c>
      <c r="D83" s="21" t="s">
        <v>150</v>
      </c>
      <c r="E83" s="24">
        <v>20</v>
      </c>
      <c r="F83" s="19"/>
    </row>
    <row r="84" spans="1:6" ht="15">
      <c r="A84" s="16">
        <v>60</v>
      </c>
      <c r="B84" s="16"/>
      <c r="C84" s="21" t="s">
        <v>151</v>
      </c>
      <c r="D84" s="21" t="s">
        <v>152</v>
      </c>
      <c r="E84" s="24">
        <v>20</v>
      </c>
      <c r="F84" s="19"/>
    </row>
    <row r="85" spans="1:6" ht="15">
      <c r="A85" s="16">
        <v>61</v>
      </c>
      <c r="B85" s="16"/>
      <c r="C85" s="21" t="s">
        <v>153</v>
      </c>
      <c r="D85" s="21" t="s">
        <v>154</v>
      </c>
      <c r="E85" s="24">
        <v>20</v>
      </c>
      <c r="F85" s="19"/>
    </row>
    <row r="86" spans="1:6" ht="15">
      <c r="A86" s="16">
        <v>62</v>
      </c>
      <c r="B86" s="16"/>
      <c r="C86" s="21" t="s">
        <v>153</v>
      </c>
      <c r="D86" s="21" t="s">
        <v>155</v>
      </c>
      <c r="E86" s="24">
        <v>20</v>
      </c>
      <c r="F86" s="19"/>
    </row>
    <row r="87" spans="1:6" ht="15">
      <c r="A87" s="16" t="s">
        <v>156</v>
      </c>
      <c r="B87" s="16" t="s">
        <v>157</v>
      </c>
      <c r="C87" s="7" t="s">
        <v>14</v>
      </c>
      <c r="D87" s="25"/>
      <c r="E87" s="18">
        <f>SUM(E88:E90)</f>
        <v>60</v>
      </c>
      <c r="F87" s="19"/>
    </row>
    <row r="88" spans="1:6" ht="15">
      <c r="A88" s="16">
        <v>63</v>
      </c>
      <c r="B88" s="16"/>
      <c r="C88" s="21" t="s">
        <v>158</v>
      </c>
      <c r="D88" s="21" t="s">
        <v>159</v>
      </c>
      <c r="E88" s="24">
        <v>20</v>
      </c>
      <c r="F88" s="19"/>
    </row>
    <row r="89" spans="1:6" ht="15">
      <c r="A89" s="16">
        <v>64</v>
      </c>
      <c r="B89" s="16"/>
      <c r="C89" s="21" t="s">
        <v>158</v>
      </c>
      <c r="D89" s="21" t="s">
        <v>160</v>
      </c>
      <c r="E89" s="24">
        <v>20</v>
      </c>
      <c r="F89" s="19"/>
    </row>
    <row r="90" spans="1:6" ht="15">
      <c r="A90" s="16">
        <v>65</v>
      </c>
      <c r="B90" s="16"/>
      <c r="C90" s="21" t="s">
        <v>161</v>
      </c>
      <c r="D90" s="21" t="s">
        <v>162</v>
      </c>
      <c r="E90" s="24">
        <v>20</v>
      </c>
      <c r="F90" s="19"/>
    </row>
    <row r="91" spans="1:6" ht="15">
      <c r="A91" s="16" t="s">
        <v>163</v>
      </c>
      <c r="B91" s="16" t="s">
        <v>164</v>
      </c>
      <c r="C91" s="7" t="s">
        <v>14</v>
      </c>
      <c r="D91" s="25"/>
      <c r="E91" s="18">
        <f>SUM(E92:E93)</f>
        <v>40</v>
      </c>
      <c r="F91" s="19"/>
    </row>
    <row r="92" spans="1:6" ht="15">
      <c r="A92" s="16">
        <v>66</v>
      </c>
      <c r="B92" s="16"/>
      <c r="C92" s="21" t="s">
        <v>165</v>
      </c>
      <c r="D92" s="21" t="s">
        <v>166</v>
      </c>
      <c r="E92" s="24">
        <v>20</v>
      </c>
      <c r="F92" s="19"/>
    </row>
    <row r="93" spans="1:6" ht="15">
      <c r="A93" s="16">
        <v>67</v>
      </c>
      <c r="B93" s="16"/>
      <c r="C93" s="21" t="s">
        <v>167</v>
      </c>
      <c r="D93" s="21" t="s">
        <v>168</v>
      </c>
      <c r="E93" s="24">
        <v>20</v>
      </c>
      <c r="F93" s="19"/>
    </row>
    <row r="94" spans="1:6" ht="15">
      <c r="A94" s="16" t="s">
        <v>169</v>
      </c>
      <c r="B94" s="16" t="s">
        <v>170</v>
      </c>
      <c r="C94" s="7" t="s">
        <v>14</v>
      </c>
      <c r="D94" s="25"/>
      <c r="E94" s="18">
        <f>SUM(E95:E97)</f>
        <v>60</v>
      </c>
      <c r="F94" s="19"/>
    </row>
    <row r="95" spans="1:6" ht="15">
      <c r="A95" s="16">
        <v>68</v>
      </c>
      <c r="B95" s="16"/>
      <c r="C95" s="21" t="s">
        <v>171</v>
      </c>
      <c r="D95" s="21" t="s">
        <v>172</v>
      </c>
      <c r="E95" s="24">
        <v>20</v>
      </c>
      <c r="F95" s="19"/>
    </row>
    <row r="96" spans="1:6" ht="15">
      <c r="A96" s="16">
        <v>69</v>
      </c>
      <c r="B96" s="16"/>
      <c r="C96" s="21" t="s">
        <v>173</v>
      </c>
      <c r="D96" s="21" t="s">
        <v>174</v>
      </c>
      <c r="E96" s="24">
        <v>20</v>
      </c>
      <c r="F96" s="19"/>
    </row>
    <row r="97" spans="1:6" ht="15">
      <c r="A97" s="16">
        <v>70</v>
      </c>
      <c r="B97" s="16"/>
      <c r="C97" s="21" t="s">
        <v>175</v>
      </c>
      <c r="D97" s="21" t="s">
        <v>176</v>
      </c>
      <c r="E97" s="24">
        <v>20</v>
      </c>
      <c r="F97" s="19"/>
    </row>
    <row r="98" spans="1:6" ht="15">
      <c r="A98" s="13" t="s">
        <v>177</v>
      </c>
      <c r="B98" s="13" t="s">
        <v>178</v>
      </c>
      <c r="C98" s="14"/>
      <c r="D98" s="14"/>
      <c r="E98" s="13">
        <f>SUM(E99:E128)</f>
        <v>600</v>
      </c>
      <c r="F98" s="15"/>
    </row>
    <row r="99" spans="1:6" ht="15">
      <c r="A99" s="18">
        <v>71</v>
      </c>
      <c r="B99" s="21" t="s">
        <v>179</v>
      </c>
      <c r="C99" s="27" t="s">
        <v>91</v>
      </c>
      <c r="D99" s="21" t="s">
        <v>180</v>
      </c>
      <c r="E99" s="24">
        <v>20</v>
      </c>
      <c r="F99" s="28"/>
    </row>
    <row r="100" spans="1:6" ht="15">
      <c r="A100" s="18">
        <v>72</v>
      </c>
      <c r="B100" s="21" t="s">
        <v>181</v>
      </c>
      <c r="C100" s="27" t="s">
        <v>91</v>
      </c>
      <c r="D100" s="21" t="s">
        <v>182</v>
      </c>
      <c r="E100" s="24">
        <v>20</v>
      </c>
      <c r="F100" s="28"/>
    </row>
    <row r="101" spans="1:6" ht="15">
      <c r="A101" s="18">
        <v>73</v>
      </c>
      <c r="B101" s="21" t="s">
        <v>181</v>
      </c>
      <c r="C101" s="27" t="s">
        <v>91</v>
      </c>
      <c r="D101" s="21" t="s">
        <v>183</v>
      </c>
      <c r="E101" s="24">
        <v>20</v>
      </c>
      <c r="F101" s="28"/>
    </row>
    <row r="102" spans="1:6" ht="15">
      <c r="A102" s="18">
        <v>74</v>
      </c>
      <c r="B102" s="21" t="s">
        <v>184</v>
      </c>
      <c r="C102" s="27" t="s">
        <v>91</v>
      </c>
      <c r="D102" s="21" t="s">
        <v>185</v>
      </c>
      <c r="E102" s="24">
        <v>20</v>
      </c>
      <c r="F102" s="28"/>
    </row>
    <row r="103" spans="1:6" ht="15">
      <c r="A103" s="18">
        <v>75</v>
      </c>
      <c r="B103" s="21" t="s">
        <v>186</v>
      </c>
      <c r="C103" s="27" t="s">
        <v>91</v>
      </c>
      <c r="D103" s="21" t="s">
        <v>187</v>
      </c>
      <c r="E103" s="24">
        <v>20</v>
      </c>
      <c r="F103" s="28"/>
    </row>
    <row r="104" spans="1:6" ht="15">
      <c r="A104" s="18">
        <v>76</v>
      </c>
      <c r="B104" s="21" t="s">
        <v>188</v>
      </c>
      <c r="C104" s="27" t="s">
        <v>91</v>
      </c>
      <c r="D104" s="21" t="s">
        <v>189</v>
      </c>
      <c r="E104" s="24">
        <v>20</v>
      </c>
      <c r="F104" s="28"/>
    </row>
    <row r="105" spans="1:6" ht="15">
      <c r="A105" s="18">
        <v>77</v>
      </c>
      <c r="B105" s="21" t="s">
        <v>190</v>
      </c>
      <c r="C105" s="27" t="s">
        <v>91</v>
      </c>
      <c r="D105" s="21" t="s">
        <v>191</v>
      </c>
      <c r="E105" s="24">
        <v>20</v>
      </c>
      <c r="F105" s="28"/>
    </row>
    <row r="106" spans="1:6" ht="15">
      <c r="A106" s="18">
        <v>78</v>
      </c>
      <c r="B106" s="21" t="s">
        <v>190</v>
      </c>
      <c r="C106" s="27" t="s">
        <v>91</v>
      </c>
      <c r="D106" s="21" t="s">
        <v>192</v>
      </c>
      <c r="E106" s="24">
        <v>20</v>
      </c>
      <c r="F106" s="28"/>
    </row>
    <row r="107" spans="1:6" ht="15">
      <c r="A107" s="18">
        <v>79</v>
      </c>
      <c r="B107" s="21" t="s">
        <v>193</v>
      </c>
      <c r="C107" s="27" t="s">
        <v>91</v>
      </c>
      <c r="D107" s="21" t="s">
        <v>194</v>
      </c>
      <c r="E107" s="24">
        <v>20</v>
      </c>
      <c r="F107" s="28"/>
    </row>
    <row r="108" spans="1:6" ht="15">
      <c r="A108" s="18">
        <v>80</v>
      </c>
      <c r="B108" s="21" t="s">
        <v>193</v>
      </c>
      <c r="C108" s="27" t="s">
        <v>91</v>
      </c>
      <c r="D108" s="21" t="s">
        <v>195</v>
      </c>
      <c r="E108" s="24">
        <v>20</v>
      </c>
      <c r="F108" s="28"/>
    </row>
    <row r="109" spans="1:6" ht="15">
      <c r="A109" s="18">
        <v>81</v>
      </c>
      <c r="B109" s="21" t="s">
        <v>193</v>
      </c>
      <c r="C109" s="27" t="s">
        <v>91</v>
      </c>
      <c r="D109" s="21" t="s">
        <v>196</v>
      </c>
      <c r="E109" s="24">
        <v>20</v>
      </c>
      <c r="F109" s="28"/>
    </row>
    <row r="110" spans="1:6" ht="15">
      <c r="A110" s="18">
        <v>82</v>
      </c>
      <c r="B110" s="21" t="s">
        <v>197</v>
      </c>
      <c r="C110" s="27" t="s">
        <v>91</v>
      </c>
      <c r="D110" s="21" t="s">
        <v>198</v>
      </c>
      <c r="E110" s="24">
        <v>20</v>
      </c>
      <c r="F110" s="28"/>
    </row>
    <row r="111" spans="1:6" ht="15">
      <c r="A111" s="18">
        <v>83</v>
      </c>
      <c r="B111" s="21" t="s">
        <v>199</v>
      </c>
      <c r="C111" s="27" t="s">
        <v>91</v>
      </c>
      <c r="D111" s="21" t="s">
        <v>200</v>
      </c>
      <c r="E111" s="24">
        <v>20</v>
      </c>
      <c r="F111" s="28"/>
    </row>
    <row r="112" spans="1:6" ht="15">
      <c r="A112" s="18">
        <v>84</v>
      </c>
      <c r="B112" s="21" t="s">
        <v>201</v>
      </c>
      <c r="C112" s="27" t="s">
        <v>91</v>
      </c>
      <c r="D112" s="21" t="s">
        <v>202</v>
      </c>
      <c r="E112" s="24">
        <v>20</v>
      </c>
      <c r="F112" s="28"/>
    </row>
    <row r="113" spans="1:6" ht="15">
      <c r="A113" s="18">
        <v>85</v>
      </c>
      <c r="B113" s="21" t="s">
        <v>203</v>
      </c>
      <c r="C113" s="27" t="s">
        <v>91</v>
      </c>
      <c r="D113" s="21" t="s">
        <v>204</v>
      </c>
      <c r="E113" s="24">
        <v>20</v>
      </c>
      <c r="F113" s="28"/>
    </row>
    <row r="114" spans="1:6" ht="15">
      <c r="A114" s="18">
        <v>86</v>
      </c>
      <c r="B114" s="21" t="s">
        <v>205</v>
      </c>
      <c r="C114" s="27" t="s">
        <v>91</v>
      </c>
      <c r="D114" s="21" t="s">
        <v>206</v>
      </c>
      <c r="E114" s="24">
        <v>20</v>
      </c>
      <c r="F114" s="28"/>
    </row>
    <row r="115" spans="1:6" ht="15">
      <c r="A115" s="18">
        <v>87</v>
      </c>
      <c r="B115" s="21" t="s">
        <v>207</v>
      </c>
      <c r="C115" s="27" t="s">
        <v>91</v>
      </c>
      <c r="D115" s="21" t="s">
        <v>208</v>
      </c>
      <c r="E115" s="24">
        <v>20</v>
      </c>
      <c r="F115" s="28"/>
    </row>
    <row r="116" spans="1:6" ht="15">
      <c r="A116" s="18">
        <v>88</v>
      </c>
      <c r="B116" s="21" t="s">
        <v>209</v>
      </c>
      <c r="C116" s="27" t="s">
        <v>91</v>
      </c>
      <c r="D116" s="21" t="s">
        <v>210</v>
      </c>
      <c r="E116" s="24">
        <v>20</v>
      </c>
      <c r="F116" s="28"/>
    </row>
    <row r="117" spans="1:6" ht="15">
      <c r="A117" s="18">
        <v>89</v>
      </c>
      <c r="B117" s="21" t="s">
        <v>211</v>
      </c>
      <c r="C117" s="27" t="s">
        <v>91</v>
      </c>
      <c r="D117" s="21" t="s">
        <v>212</v>
      </c>
      <c r="E117" s="24">
        <v>20</v>
      </c>
      <c r="F117" s="28"/>
    </row>
    <row r="118" spans="1:6" ht="15">
      <c r="A118" s="18">
        <v>90</v>
      </c>
      <c r="B118" s="21" t="s">
        <v>213</v>
      </c>
      <c r="C118" s="27" t="s">
        <v>91</v>
      </c>
      <c r="D118" s="21" t="s">
        <v>214</v>
      </c>
      <c r="E118" s="24">
        <v>20</v>
      </c>
      <c r="F118" s="28"/>
    </row>
    <row r="119" spans="1:6" ht="15">
      <c r="A119" s="18">
        <v>91</v>
      </c>
      <c r="B119" s="21" t="s">
        <v>215</v>
      </c>
      <c r="C119" s="27" t="s">
        <v>91</v>
      </c>
      <c r="D119" s="21" t="s">
        <v>216</v>
      </c>
      <c r="E119" s="24">
        <v>20</v>
      </c>
      <c r="F119" s="28"/>
    </row>
    <row r="120" spans="1:6" ht="15">
      <c r="A120" s="18">
        <v>92</v>
      </c>
      <c r="B120" s="21" t="s">
        <v>217</v>
      </c>
      <c r="C120" s="27" t="s">
        <v>91</v>
      </c>
      <c r="D120" s="21" t="s">
        <v>218</v>
      </c>
      <c r="E120" s="24">
        <v>20</v>
      </c>
      <c r="F120" s="28"/>
    </row>
    <row r="121" spans="1:6" ht="15">
      <c r="A121" s="18">
        <v>93</v>
      </c>
      <c r="B121" s="21" t="s">
        <v>219</v>
      </c>
      <c r="C121" s="27" t="s">
        <v>91</v>
      </c>
      <c r="D121" s="21" t="s">
        <v>220</v>
      </c>
      <c r="E121" s="24">
        <v>20</v>
      </c>
      <c r="F121" s="28"/>
    </row>
    <row r="122" spans="1:6" ht="15">
      <c r="A122" s="18">
        <v>94</v>
      </c>
      <c r="B122" s="21" t="s">
        <v>221</v>
      </c>
      <c r="C122" s="27" t="s">
        <v>91</v>
      </c>
      <c r="D122" s="21" t="s">
        <v>222</v>
      </c>
      <c r="E122" s="24">
        <v>20</v>
      </c>
      <c r="F122" s="28"/>
    </row>
    <row r="123" spans="1:6" ht="15">
      <c r="A123" s="18">
        <v>95</v>
      </c>
      <c r="B123" s="21" t="s">
        <v>223</v>
      </c>
      <c r="C123" s="27" t="s">
        <v>91</v>
      </c>
      <c r="D123" s="21" t="s">
        <v>224</v>
      </c>
      <c r="E123" s="24">
        <v>20</v>
      </c>
      <c r="F123" s="28"/>
    </row>
    <row r="124" spans="1:6" ht="15">
      <c r="A124" s="18">
        <v>96</v>
      </c>
      <c r="B124" s="21" t="s">
        <v>225</v>
      </c>
      <c r="C124" s="27" t="s">
        <v>91</v>
      </c>
      <c r="D124" s="21" t="s">
        <v>226</v>
      </c>
      <c r="E124" s="24">
        <v>20</v>
      </c>
      <c r="F124" s="28"/>
    </row>
    <row r="125" spans="1:6" ht="15">
      <c r="A125" s="18">
        <v>97</v>
      </c>
      <c r="B125" s="21" t="s">
        <v>225</v>
      </c>
      <c r="C125" s="27" t="s">
        <v>91</v>
      </c>
      <c r="D125" s="21" t="s">
        <v>227</v>
      </c>
      <c r="E125" s="24">
        <v>20</v>
      </c>
      <c r="F125" s="28"/>
    </row>
    <row r="126" spans="1:6" ht="15">
      <c r="A126" s="18">
        <v>98</v>
      </c>
      <c r="B126" s="21" t="s">
        <v>228</v>
      </c>
      <c r="C126" s="27" t="s">
        <v>91</v>
      </c>
      <c r="D126" s="21" t="s">
        <v>229</v>
      </c>
      <c r="E126" s="24">
        <v>20</v>
      </c>
      <c r="F126" s="28"/>
    </row>
    <row r="127" spans="1:6" ht="15">
      <c r="A127" s="18">
        <v>99</v>
      </c>
      <c r="B127" s="21" t="s">
        <v>228</v>
      </c>
      <c r="C127" s="27" t="s">
        <v>91</v>
      </c>
      <c r="D127" s="21" t="s">
        <v>230</v>
      </c>
      <c r="E127" s="24">
        <v>20</v>
      </c>
      <c r="F127" s="28"/>
    </row>
    <row r="128" spans="1:6" ht="15">
      <c r="A128" s="18">
        <v>100</v>
      </c>
      <c r="B128" s="21" t="s">
        <v>231</v>
      </c>
      <c r="C128" s="27" t="s">
        <v>91</v>
      </c>
      <c r="D128" s="21" t="s">
        <v>232</v>
      </c>
      <c r="E128" s="24">
        <v>20</v>
      </c>
      <c r="F128" s="28"/>
    </row>
    <row r="130" spans="1:6" ht="60.75" customHeight="1">
      <c r="A130" s="29" t="s">
        <v>233</v>
      </c>
      <c r="B130" s="30"/>
      <c r="C130" s="30"/>
      <c r="D130" s="31"/>
      <c r="E130" s="30"/>
      <c r="F130" s="30"/>
    </row>
  </sheetData>
  <sheetProtection/>
  <mergeCells count="3">
    <mergeCell ref="A2:F2"/>
    <mergeCell ref="A5:C5"/>
    <mergeCell ref="A130:F130"/>
  </mergeCells>
  <printOptions/>
  <pageMargins left="0.75" right="0.75" top="0.83" bottom="0.9" header="0.51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/>
  <dcterms:created xsi:type="dcterms:W3CDTF">2019-08-01T10:03:05Z</dcterms:created>
  <dcterms:modified xsi:type="dcterms:W3CDTF">2019-09-23T04:46:49Z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