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9675" activeTab="0"/>
  </bookViews>
  <sheets>
    <sheet name="审批权限保留省级项目" sheetId="1" r:id="rId1"/>
    <sheet name="省直项目科目表" sheetId="2" r:id="rId2"/>
    <sheet name="Sheet3" sheetId="3" r:id="rId3"/>
  </sheets>
  <definedNames>
    <definedName name="_xlnm.Print_Titles" localSheetId="0">'审批权限保留省级项目'!$2:$4</definedName>
  </definedNames>
  <calcPr fullCalcOnLoad="1"/>
  <oleSize ref="A1:F25"/>
</workbook>
</file>

<file path=xl/sharedStrings.xml><?xml version="1.0" encoding="utf-8"?>
<sst xmlns="http://schemas.openxmlformats.org/spreadsheetml/2006/main" count="128" uniqueCount="75">
  <si>
    <t>附件1</t>
  </si>
  <si>
    <t>2019年文物保护与利用资金（第二批）分配计划表</t>
  </si>
  <si>
    <t>单位：万元</t>
  </si>
  <si>
    <t>序号</t>
  </si>
  <si>
    <t>单位</t>
  </si>
  <si>
    <t>项目类别</t>
  </si>
  <si>
    <t>项目名称</t>
  </si>
  <si>
    <t>安排金额</t>
  </si>
  <si>
    <t>备注</t>
  </si>
  <si>
    <t>合计</t>
  </si>
  <si>
    <t>一</t>
  </si>
  <si>
    <t>地级市</t>
  </si>
  <si>
    <t>汕头市</t>
  </si>
  <si>
    <t>文物保护与利用</t>
  </si>
  <si>
    <t>杜国庠故居抢修加固工程</t>
  </si>
  <si>
    <t>西塘园抢修加固工程</t>
  </si>
  <si>
    <t>河源市</t>
  </si>
  <si>
    <t>东源县黄村镇慎修堂抢修加固工程</t>
  </si>
  <si>
    <t>韶关市</t>
  </si>
  <si>
    <t>乐昌市乐昌抗战时期粤北办学旧址抢修保护工程</t>
  </si>
  <si>
    <t>江门市</t>
  </si>
  <si>
    <t>新会区梁启超故居抢修加固工程</t>
  </si>
  <si>
    <t>二</t>
  </si>
  <si>
    <t>省直管县</t>
  </si>
  <si>
    <t>翁源县</t>
  </si>
  <si>
    <t>连溪建新楼（祠堂）抢修加固工程</t>
  </si>
  <si>
    <t>仁化县</t>
  </si>
  <si>
    <t>腾凤塔本体抢修加固工程</t>
  </si>
  <si>
    <t>连平县</t>
  </si>
  <si>
    <t>小水村风雨桥抢修加固工程</t>
  </si>
  <si>
    <t>五华县</t>
  </si>
  <si>
    <t>长乐学宫抢修加固工程</t>
  </si>
  <si>
    <t>陆河县</t>
  </si>
  <si>
    <t>俊德楼抢修加固工程</t>
  </si>
  <si>
    <t>阳春市</t>
  </si>
  <si>
    <t>湖边志粹吴公祠抢修加固工程</t>
  </si>
  <si>
    <t>德庆县</t>
  </si>
  <si>
    <t>德庆学宫之大成殿抢修加固工程</t>
  </si>
  <si>
    <t>大寨乡农民协会旧址抢修加固工程</t>
  </si>
  <si>
    <t>连南县</t>
  </si>
  <si>
    <t>油岭村瑶族民居群（老乡政府和唐马五尔老屋）抢修加固工程</t>
  </si>
  <si>
    <t>普宁市</t>
  </si>
  <si>
    <t xml:space="preserve"> “八一”南昌起义南下部队指挥部军事决策会议旧址抢修加固工程</t>
  </si>
  <si>
    <t>新兴县</t>
  </si>
  <si>
    <t>涂氏宗祠抢修加固工程</t>
  </si>
  <si>
    <t>绩效目标概述：1.补助各地危急抢修文物项目16项，排除文物本体险情。
2.保护传承文物价值，为文物资源发挥社会效益提供基础条件。</t>
  </si>
  <si>
    <t>部门预算经济分类科目</t>
  </si>
  <si>
    <t>广东省文物考古研究所</t>
  </si>
  <si>
    <t>广东省不可移动文物综合管理平台建设</t>
  </si>
  <si>
    <t>委托业务费（30227）</t>
  </si>
  <si>
    <t>南海I号2019-2020年考古发掘</t>
  </si>
  <si>
    <t>其他商品和服务支出（30299）</t>
  </si>
  <si>
    <t>申报</t>
  </si>
  <si>
    <t>拟补助</t>
  </si>
  <si>
    <t>级别</t>
  </si>
  <si>
    <t>金额</t>
  </si>
  <si>
    <t>汕头</t>
  </si>
  <si>
    <t>不可移动文物</t>
  </si>
  <si>
    <t>文广新局</t>
  </si>
  <si>
    <t>韶关</t>
  </si>
  <si>
    <t>乐昌市</t>
  </si>
  <si>
    <t>乐昌抗战时期粤北办学旧址抢修保护工程</t>
  </si>
  <si>
    <t>市县级</t>
  </si>
  <si>
    <t>河源</t>
  </si>
  <si>
    <t>省级</t>
  </si>
  <si>
    <t>梅州</t>
  </si>
  <si>
    <t>江门</t>
  </si>
  <si>
    <t>新会区</t>
  </si>
  <si>
    <t>梁启超故居抢修加固工程</t>
  </si>
  <si>
    <t>国家级</t>
  </si>
  <si>
    <t>肇庆</t>
  </si>
  <si>
    <t>清远</t>
  </si>
  <si>
    <t>揭阳</t>
  </si>
  <si>
    <t>普宁县</t>
  </si>
  <si>
    <t>云浮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</si>
</sst>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0"/>
      <color indexed="8"/>
      <name val="黑体"/>
      <family val="3"/>
    </font>
    <font>
      <b/>
      <sz val="10"/>
      <color indexed="10"/>
      <name val="黑体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华文楷体"/>
      <family val="3"/>
    </font>
    <font>
      <b/>
      <sz val="12"/>
      <name val="华文楷体"/>
      <family val="3"/>
    </font>
    <font>
      <sz val="10"/>
      <name val="华文楷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黑体"/>
      <family val="3"/>
    </font>
    <font>
      <b/>
      <sz val="10"/>
      <color rgb="FFFF0000"/>
      <name val="黑体"/>
      <family val="3"/>
    </font>
    <font>
      <sz val="10"/>
      <color rgb="FF000000"/>
      <name val="仿宋_GB2312"/>
      <family val="3"/>
    </font>
    <font>
      <sz val="12"/>
      <color rgb="FF000000"/>
      <name val="宋体"/>
      <family val="0"/>
    </font>
    <font>
      <b/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9" fillId="33" borderId="9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left" vertical="center"/>
    </xf>
    <xf numFmtId="0" fontId="10" fillId="33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5.875" style="0" customWidth="1"/>
    <col min="2" max="2" width="12.375" style="0" customWidth="1"/>
    <col min="3" max="3" width="15.75390625" style="0" customWidth="1"/>
    <col min="4" max="4" width="24.125" style="0" customWidth="1"/>
    <col min="6" max="6" width="9.375" style="0" customWidth="1"/>
  </cols>
  <sheetData>
    <row r="1" ht="14.25">
      <c r="A1" t="s">
        <v>0</v>
      </c>
    </row>
    <row r="2" spans="1:6" ht="27" customHeight="1">
      <c r="A2" s="25" t="s">
        <v>1</v>
      </c>
      <c r="B2" s="26"/>
      <c r="C2" s="26"/>
      <c r="D2" s="26"/>
      <c r="E2" s="27"/>
      <c r="F2" s="26"/>
    </row>
    <row r="3" spans="1:6" ht="14.25">
      <c r="A3" s="8"/>
      <c r="B3" s="8"/>
      <c r="C3" s="8"/>
      <c r="D3" s="8"/>
      <c r="F3" s="10" t="s">
        <v>2</v>
      </c>
    </row>
    <row r="4" spans="1:6" ht="14.25">
      <c r="A4" s="28" t="s">
        <v>3</v>
      </c>
      <c r="B4" s="29" t="s">
        <v>4</v>
      </c>
      <c r="C4" s="29" t="s">
        <v>5</v>
      </c>
      <c r="D4" s="12" t="s">
        <v>6</v>
      </c>
      <c r="E4" s="12" t="s">
        <v>7</v>
      </c>
      <c r="F4" s="12" t="s">
        <v>8</v>
      </c>
    </row>
    <row r="5" spans="1:6" ht="14.25">
      <c r="A5" s="30" t="s">
        <v>9</v>
      </c>
      <c r="B5" s="30"/>
      <c r="C5" s="30"/>
      <c r="D5" s="31"/>
      <c r="E5" s="32">
        <f>E6+E12</f>
        <v>800</v>
      </c>
      <c r="F5" s="33"/>
    </row>
    <row r="6" spans="1:6" ht="24.75" customHeight="1">
      <c r="A6" s="34" t="s">
        <v>10</v>
      </c>
      <c r="B6" s="34" t="s">
        <v>11</v>
      </c>
      <c r="C6" s="34"/>
      <c r="D6" s="34"/>
      <c r="E6" s="35">
        <f>SUM(E7:E11)</f>
        <v>369</v>
      </c>
      <c r="F6" s="36"/>
    </row>
    <row r="7" spans="1:6" ht="30.75" customHeight="1">
      <c r="A7" s="37">
        <v>1</v>
      </c>
      <c r="B7" s="38" t="s">
        <v>12</v>
      </c>
      <c r="C7" s="39" t="s">
        <v>13</v>
      </c>
      <c r="D7" s="40" t="s">
        <v>14</v>
      </c>
      <c r="E7" s="41">
        <v>50</v>
      </c>
      <c r="F7" s="42"/>
    </row>
    <row r="8" spans="1:6" ht="30.75" customHeight="1">
      <c r="A8" s="37">
        <v>2</v>
      </c>
      <c r="B8" s="38" t="s">
        <v>12</v>
      </c>
      <c r="C8" s="39" t="s">
        <v>13</v>
      </c>
      <c r="D8" s="40" t="s">
        <v>15</v>
      </c>
      <c r="E8" s="41">
        <v>20</v>
      </c>
      <c r="F8" s="42"/>
    </row>
    <row r="9" spans="1:6" ht="30.75" customHeight="1">
      <c r="A9" s="37">
        <v>3</v>
      </c>
      <c r="B9" s="38" t="s">
        <v>16</v>
      </c>
      <c r="C9" s="39" t="s">
        <v>13</v>
      </c>
      <c r="D9" s="40" t="s">
        <v>17</v>
      </c>
      <c r="E9" s="41">
        <v>50</v>
      </c>
      <c r="F9" s="42"/>
    </row>
    <row r="10" spans="1:6" ht="30.75" customHeight="1">
      <c r="A10" s="37">
        <v>4</v>
      </c>
      <c r="B10" s="38" t="s">
        <v>18</v>
      </c>
      <c r="C10" s="39" t="s">
        <v>13</v>
      </c>
      <c r="D10" s="40" t="s">
        <v>19</v>
      </c>
      <c r="E10" s="41">
        <v>200</v>
      </c>
      <c r="F10" s="42"/>
    </row>
    <row r="11" spans="1:6" ht="30.75" customHeight="1">
      <c r="A11" s="37">
        <v>5</v>
      </c>
      <c r="B11" s="38" t="s">
        <v>20</v>
      </c>
      <c r="C11" s="39" t="s">
        <v>13</v>
      </c>
      <c r="D11" s="40" t="s">
        <v>21</v>
      </c>
      <c r="E11" s="41">
        <v>49</v>
      </c>
      <c r="F11" s="42"/>
    </row>
    <row r="12" spans="1:6" ht="22.5" customHeight="1">
      <c r="A12" s="34" t="s">
        <v>22</v>
      </c>
      <c r="B12" s="34" t="s">
        <v>23</v>
      </c>
      <c r="C12" s="34"/>
      <c r="D12" s="34"/>
      <c r="E12" s="35">
        <f>SUM(E13:E23)</f>
        <v>431</v>
      </c>
      <c r="F12" s="36"/>
    </row>
    <row r="13" spans="1:6" ht="36" customHeight="1">
      <c r="A13" s="37">
        <v>1</v>
      </c>
      <c r="B13" s="38" t="s">
        <v>24</v>
      </c>
      <c r="C13" s="39" t="s">
        <v>13</v>
      </c>
      <c r="D13" s="40" t="s">
        <v>25</v>
      </c>
      <c r="E13" s="41">
        <v>20</v>
      </c>
      <c r="F13" s="42"/>
    </row>
    <row r="14" spans="1:6" ht="31.5" customHeight="1">
      <c r="A14" s="37">
        <v>2</v>
      </c>
      <c r="B14" s="38" t="s">
        <v>26</v>
      </c>
      <c r="C14" s="39" t="s">
        <v>13</v>
      </c>
      <c r="D14" s="40" t="s">
        <v>27</v>
      </c>
      <c r="E14" s="41">
        <v>41</v>
      </c>
      <c r="F14" s="42"/>
    </row>
    <row r="15" spans="1:6" ht="31.5" customHeight="1">
      <c r="A15" s="37">
        <v>3</v>
      </c>
      <c r="B15" s="38" t="s">
        <v>28</v>
      </c>
      <c r="C15" s="39" t="s">
        <v>13</v>
      </c>
      <c r="D15" s="40" t="s">
        <v>29</v>
      </c>
      <c r="E15" s="41">
        <v>50</v>
      </c>
      <c r="F15" s="42"/>
    </row>
    <row r="16" spans="1:6" ht="31.5" customHeight="1">
      <c r="A16" s="37">
        <v>4</v>
      </c>
      <c r="B16" s="38" t="s">
        <v>30</v>
      </c>
      <c r="C16" s="39" t="s">
        <v>13</v>
      </c>
      <c r="D16" s="40" t="s">
        <v>31</v>
      </c>
      <c r="E16" s="41">
        <v>50</v>
      </c>
      <c r="F16" s="42"/>
    </row>
    <row r="17" spans="1:6" ht="31.5" customHeight="1">
      <c r="A17" s="37">
        <v>5</v>
      </c>
      <c r="B17" s="38" t="s">
        <v>32</v>
      </c>
      <c r="C17" s="39" t="s">
        <v>13</v>
      </c>
      <c r="D17" s="40" t="s">
        <v>33</v>
      </c>
      <c r="E17" s="41">
        <v>40</v>
      </c>
      <c r="F17" s="42"/>
    </row>
    <row r="18" spans="1:6" ht="31.5" customHeight="1">
      <c r="A18" s="37">
        <v>6</v>
      </c>
      <c r="B18" s="38" t="s">
        <v>34</v>
      </c>
      <c r="C18" s="39" t="s">
        <v>13</v>
      </c>
      <c r="D18" s="40" t="s">
        <v>35</v>
      </c>
      <c r="E18" s="41">
        <v>40</v>
      </c>
      <c r="F18" s="42"/>
    </row>
    <row r="19" spans="1:6" ht="36" customHeight="1">
      <c r="A19" s="37">
        <v>7</v>
      </c>
      <c r="B19" s="38" t="s">
        <v>36</v>
      </c>
      <c r="C19" s="39" t="s">
        <v>13</v>
      </c>
      <c r="D19" s="40" t="s">
        <v>37</v>
      </c>
      <c r="E19" s="41">
        <v>50</v>
      </c>
      <c r="F19" s="42"/>
    </row>
    <row r="20" spans="1:6" ht="36" customHeight="1">
      <c r="A20" s="37">
        <v>8</v>
      </c>
      <c r="B20" s="38" t="s">
        <v>36</v>
      </c>
      <c r="C20" s="39" t="s">
        <v>13</v>
      </c>
      <c r="D20" s="40" t="s">
        <v>38</v>
      </c>
      <c r="E20" s="41">
        <v>30</v>
      </c>
      <c r="F20" s="42"/>
    </row>
    <row r="21" spans="1:6" ht="48" customHeight="1">
      <c r="A21" s="37">
        <v>9</v>
      </c>
      <c r="B21" s="38" t="s">
        <v>39</v>
      </c>
      <c r="C21" s="39" t="s">
        <v>13</v>
      </c>
      <c r="D21" s="40" t="s">
        <v>40</v>
      </c>
      <c r="E21" s="41">
        <v>50</v>
      </c>
      <c r="F21" s="42"/>
    </row>
    <row r="22" spans="1:6" ht="48" customHeight="1">
      <c r="A22" s="37">
        <v>10</v>
      </c>
      <c r="B22" s="38" t="s">
        <v>41</v>
      </c>
      <c r="C22" s="39" t="s">
        <v>13</v>
      </c>
      <c r="D22" s="40" t="s">
        <v>42</v>
      </c>
      <c r="E22" s="41">
        <v>30</v>
      </c>
      <c r="F22" s="42"/>
    </row>
    <row r="23" spans="1:6" ht="36" customHeight="1">
      <c r="A23" s="37">
        <v>11</v>
      </c>
      <c r="B23" s="38" t="s">
        <v>43</v>
      </c>
      <c r="C23" s="39" t="s">
        <v>13</v>
      </c>
      <c r="D23" s="40" t="s">
        <v>44</v>
      </c>
      <c r="E23" s="41">
        <v>30</v>
      </c>
      <c r="F23" s="42"/>
    </row>
    <row r="24" ht="9" customHeight="1"/>
    <row r="25" spans="1:6" ht="45" customHeight="1">
      <c r="A25" s="43" t="s">
        <v>45</v>
      </c>
      <c r="B25" s="44"/>
      <c r="C25" s="44"/>
      <c r="D25" s="44"/>
      <c r="E25" s="44"/>
      <c r="F25" s="44"/>
    </row>
  </sheetData>
  <sheetProtection/>
  <mergeCells count="3">
    <mergeCell ref="A2:F2"/>
    <mergeCell ref="A5:C5"/>
    <mergeCell ref="A25:F25"/>
  </mergeCells>
  <printOptions/>
  <pageMargins left="0.75" right="0.75" top="0.75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6.25390625" style="0" customWidth="1"/>
    <col min="2" max="2" width="10.75390625" style="0" customWidth="1"/>
    <col min="4" max="4" width="16.00390625" style="0" customWidth="1"/>
    <col min="6" max="6" width="10.75390625" style="0" customWidth="1"/>
  </cols>
  <sheetData>
    <row r="1" spans="1:8" ht="30" customHeight="1">
      <c r="A1" s="7" t="s">
        <v>1</v>
      </c>
      <c r="B1" s="7"/>
      <c r="C1" s="7"/>
      <c r="D1" s="7"/>
      <c r="E1" s="7"/>
      <c r="F1" s="7"/>
      <c r="G1" s="7"/>
      <c r="H1" s="7"/>
    </row>
    <row r="2" spans="1:8" ht="14.25">
      <c r="A2" s="8"/>
      <c r="B2" s="8"/>
      <c r="C2" s="8"/>
      <c r="D2" s="8"/>
      <c r="F2" s="8"/>
      <c r="G2" s="9" t="s">
        <v>2</v>
      </c>
      <c r="H2" s="10"/>
    </row>
    <row r="3" spans="1:8" ht="14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46</v>
      </c>
      <c r="G3" s="14"/>
      <c r="H3" s="15" t="s">
        <v>8</v>
      </c>
    </row>
    <row r="4" spans="1:8" ht="14.25">
      <c r="A4" s="16" t="s">
        <v>9</v>
      </c>
      <c r="B4" s="16"/>
      <c r="C4" s="16"/>
      <c r="D4" s="17"/>
      <c r="E4" s="17">
        <f>SUM(E5:E39)</f>
        <v>400</v>
      </c>
      <c r="F4" s="17"/>
      <c r="G4" s="17">
        <f>SUM(G5:G39)</f>
        <v>400</v>
      </c>
      <c r="H4" s="18"/>
    </row>
    <row r="5" spans="1:8" ht="24">
      <c r="A5" s="18">
        <v>1</v>
      </c>
      <c r="B5" s="19" t="s">
        <v>47</v>
      </c>
      <c r="C5" s="20" t="s">
        <v>13</v>
      </c>
      <c r="D5" s="20" t="s">
        <v>48</v>
      </c>
      <c r="E5" s="21">
        <v>100</v>
      </c>
      <c r="F5" s="22" t="s">
        <v>49</v>
      </c>
      <c r="G5" s="21">
        <v>100</v>
      </c>
      <c r="H5" s="23"/>
    </row>
    <row r="6" spans="1:8" ht="36">
      <c r="A6" s="18">
        <v>2</v>
      </c>
      <c r="B6" s="19" t="s">
        <v>47</v>
      </c>
      <c r="C6" s="20" t="s">
        <v>13</v>
      </c>
      <c r="D6" s="20" t="s">
        <v>50</v>
      </c>
      <c r="E6" s="21">
        <v>300</v>
      </c>
      <c r="F6" s="24" t="s">
        <v>51</v>
      </c>
      <c r="G6" s="21">
        <v>300</v>
      </c>
      <c r="H6" s="23"/>
    </row>
  </sheetData>
  <sheetProtection/>
  <mergeCells count="4">
    <mergeCell ref="A1:H1"/>
    <mergeCell ref="G2:H2"/>
    <mergeCell ref="F3:G3"/>
    <mergeCell ref="A4:C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zoomScaleSheetLayoutView="100" workbookViewId="0" topLeftCell="A1">
      <selection activeCell="B24" activeCellId="7" sqref="B10:E10 B12:E12 B14:E14 B18:E18 B20:E20 B23:E23 B22:E22 B24:E24"/>
    </sheetView>
  </sheetViews>
  <sheetFormatPr defaultColWidth="9.00390625" defaultRowHeight="14.25"/>
  <cols>
    <col min="2" max="3" width="11.875" style="0" customWidth="1"/>
    <col min="4" max="4" width="40.25390625" style="0" customWidth="1"/>
    <col min="5" max="5" width="9.875" style="0" customWidth="1"/>
  </cols>
  <sheetData>
    <row r="1" ht="16.5" customHeight="1"/>
    <row r="2" spans="2:7" ht="14.25">
      <c r="B2" s="1" t="s">
        <v>52</v>
      </c>
      <c r="C2" s="1"/>
      <c r="D2" s="1" t="s">
        <v>6</v>
      </c>
      <c r="E2" s="1" t="s">
        <v>53</v>
      </c>
      <c r="F2" s="1" t="s">
        <v>54</v>
      </c>
      <c r="G2" s="2"/>
    </row>
    <row r="3" spans="2:7" ht="16.5" customHeight="1">
      <c r="B3" s="1" t="s">
        <v>4</v>
      </c>
      <c r="C3" s="1"/>
      <c r="D3" s="1"/>
      <c r="E3" s="1" t="s">
        <v>55</v>
      </c>
      <c r="F3" s="1"/>
      <c r="G3" s="2"/>
    </row>
    <row r="4" spans="2:7" ht="14.25">
      <c r="B4" s="1" t="s">
        <v>9</v>
      </c>
      <c r="C4" s="1"/>
      <c r="D4" s="3"/>
      <c r="E4" s="1">
        <v>600</v>
      </c>
      <c r="F4" s="3"/>
      <c r="G4" s="3"/>
    </row>
    <row r="5" spans="2:7" ht="16.5" customHeight="1">
      <c r="B5" s="1" t="s">
        <v>56</v>
      </c>
      <c r="C5" s="1"/>
      <c r="D5" s="1"/>
      <c r="E5" s="1">
        <v>50</v>
      </c>
      <c r="F5" s="1"/>
      <c r="G5" s="2"/>
    </row>
    <row r="6" spans="2:7" ht="14.25">
      <c r="B6" s="4" t="s">
        <v>12</v>
      </c>
      <c r="C6" s="4"/>
      <c r="D6" s="4" t="s">
        <v>14</v>
      </c>
      <c r="E6" s="4">
        <v>50</v>
      </c>
      <c r="F6" s="4" t="s">
        <v>57</v>
      </c>
      <c r="G6" s="2"/>
    </row>
    <row r="7" spans="2:7" ht="14.25">
      <c r="B7" s="4" t="s">
        <v>58</v>
      </c>
      <c r="C7" s="4"/>
      <c r="D7" s="4"/>
      <c r="E7" s="4"/>
      <c r="F7" s="4"/>
      <c r="G7" s="2"/>
    </row>
    <row r="8" spans="2:7" ht="14.25">
      <c r="B8" s="1" t="s">
        <v>59</v>
      </c>
      <c r="C8" s="1"/>
      <c r="D8" s="5"/>
      <c r="E8" s="1">
        <v>241</v>
      </c>
      <c r="F8" s="1"/>
      <c r="G8" s="2"/>
    </row>
    <row r="9" spans="2:7" ht="24">
      <c r="B9" s="4" t="s">
        <v>60</v>
      </c>
      <c r="C9" s="4"/>
      <c r="D9" s="4" t="s">
        <v>61</v>
      </c>
      <c r="E9" s="4">
        <v>200</v>
      </c>
      <c r="F9" s="4" t="s">
        <v>57</v>
      </c>
      <c r="G9" s="2"/>
    </row>
    <row r="10" spans="2:7" ht="14.25">
      <c r="B10" s="4" t="s">
        <v>26</v>
      </c>
      <c r="C10" s="4"/>
      <c r="D10" s="4" t="s">
        <v>27</v>
      </c>
      <c r="E10" s="4">
        <v>41</v>
      </c>
      <c r="F10" s="4" t="s">
        <v>62</v>
      </c>
      <c r="G10" s="2"/>
    </row>
    <row r="11" spans="2:7" ht="14.25">
      <c r="B11" s="1" t="s">
        <v>63</v>
      </c>
      <c r="C11" s="1"/>
      <c r="D11" s="1"/>
      <c r="E11" s="6">
        <v>50</v>
      </c>
      <c r="F11" s="1"/>
      <c r="G11" s="2"/>
    </row>
    <row r="12" spans="2:7" ht="14.25">
      <c r="B12" s="4" t="s">
        <v>28</v>
      </c>
      <c r="C12" s="4"/>
      <c r="D12" s="4" t="s">
        <v>29</v>
      </c>
      <c r="E12" s="4">
        <v>50</v>
      </c>
      <c r="F12" s="4" t="s">
        <v>64</v>
      </c>
      <c r="G12" s="2"/>
    </row>
    <row r="13" spans="2:7" ht="14.25">
      <c r="B13" s="1" t="s">
        <v>65</v>
      </c>
      <c r="C13" s="1"/>
      <c r="D13" s="1"/>
      <c r="E13" s="1">
        <v>50</v>
      </c>
      <c r="F13" s="1"/>
      <c r="G13" s="2"/>
    </row>
    <row r="14" spans="2:7" ht="14.25">
      <c r="B14" s="4" t="s">
        <v>30</v>
      </c>
      <c r="C14" s="4"/>
      <c r="D14" s="4" t="s">
        <v>31</v>
      </c>
      <c r="E14" s="4">
        <v>50</v>
      </c>
      <c r="F14" s="4" t="s">
        <v>64</v>
      </c>
      <c r="G14" s="2"/>
    </row>
    <row r="15" spans="2:7" ht="14.25">
      <c r="B15" s="1" t="s">
        <v>66</v>
      </c>
      <c r="C15" s="1"/>
      <c r="D15" s="4"/>
      <c r="E15" s="1">
        <v>49</v>
      </c>
      <c r="F15" s="4"/>
      <c r="G15" s="2"/>
    </row>
    <row r="16" spans="2:7" ht="14.25">
      <c r="B16" s="4" t="s">
        <v>67</v>
      </c>
      <c r="C16" s="4"/>
      <c r="D16" s="4" t="s">
        <v>68</v>
      </c>
      <c r="E16" s="4">
        <v>49</v>
      </c>
      <c r="F16" s="4" t="s">
        <v>69</v>
      </c>
      <c r="G16" s="2"/>
    </row>
    <row r="17" spans="2:7" ht="14.25">
      <c r="B17" s="1" t="s">
        <v>70</v>
      </c>
      <c r="C17" s="1"/>
      <c r="D17" s="1"/>
      <c r="E17" s="1">
        <v>50</v>
      </c>
      <c r="F17" s="1"/>
      <c r="G17" s="2"/>
    </row>
    <row r="18" spans="2:7" ht="14.25">
      <c r="B18" s="4" t="s">
        <v>36</v>
      </c>
      <c r="C18" s="4"/>
      <c r="D18" s="4" t="s">
        <v>37</v>
      </c>
      <c r="E18" s="4">
        <v>50</v>
      </c>
      <c r="F18" s="4" t="s">
        <v>69</v>
      </c>
      <c r="G18" s="2"/>
    </row>
    <row r="19" spans="2:7" ht="14.25">
      <c r="B19" s="1" t="s">
        <v>71</v>
      </c>
      <c r="C19" s="1"/>
      <c r="D19" s="1"/>
      <c r="E19" s="1">
        <v>50</v>
      </c>
      <c r="F19" s="1"/>
      <c r="G19" s="2"/>
    </row>
    <row r="20" spans="2:7" ht="24">
      <c r="B20" s="4" t="s">
        <v>39</v>
      </c>
      <c r="C20" s="4"/>
      <c r="D20" s="4" t="s">
        <v>40</v>
      </c>
      <c r="E20" s="4">
        <v>50</v>
      </c>
      <c r="F20" s="4" t="s">
        <v>64</v>
      </c>
      <c r="G20" s="2"/>
    </row>
    <row r="21" spans="2:7" ht="14.25">
      <c r="B21" s="1" t="s">
        <v>72</v>
      </c>
      <c r="C21" s="1"/>
      <c r="D21" s="1"/>
      <c r="E21" s="1">
        <v>30</v>
      </c>
      <c r="F21" s="1"/>
      <c r="G21" s="2"/>
    </row>
    <row r="22" spans="2:7" ht="24">
      <c r="B22" s="4" t="s">
        <v>73</v>
      </c>
      <c r="C22" s="4"/>
      <c r="D22" s="4" t="s">
        <v>42</v>
      </c>
      <c r="E22" s="4">
        <v>30</v>
      </c>
      <c r="F22" s="4" t="s">
        <v>64</v>
      </c>
      <c r="G22" s="2"/>
    </row>
    <row r="23" spans="2:7" ht="14.25">
      <c r="B23" s="1" t="s">
        <v>74</v>
      </c>
      <c r="C23" s="1"/>
      <c r="D23" s="1"/>
      <c r="E23" s="1">
        <v>30</v>
      </c>
      <c r="F23" s="1"/>
      <c r="G23" s="2"/>
    </row>
    <row r="24" spans="2:7" ht="24">
      <c r="B24" s="4" t="s">
        <v>43</v>
      </c>
      <c r="C24" s="4"/>
      <c r="D24" s="4" t="s">
        <v>44</v>
      </c>
      <c r="E24" s="4">
        <v>30</v>
      </c>
      <c r="F24" s="4" t="s">
        <v>57</v>
      </c>
      <c r="G24" s="2"/>
    </row>
  </sheetData>
  <sheetProtection/>
  <mergeCells count="5">
    <mergeCell ref="D2:D3"/>
    <mergeCell ref="D6:D7"/>
    <mergeCell ref="E6:E7"/>
    <mergeCell ref="F2:F3"/>
    <mergeCell ref="F6:F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/>
  <dcterms:created xsi:type="dcterms:W3CDTF">2019-02-26T10:01:15Z</dcterms:created>
  <dcterms:modified xsi:type="dcterms:W3CDTF">2019-09-23T08:18:18Z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