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<sst xmlns="http://schemas.openxmlformats.org/spreadsheetml/2006/main" count="97" uniqueCount="57">
  <si>
    <t>2019年文化旅游交流推广合作资金分配计划表</t>
  </si>
  <si>
    <t>序号</t>
  </si>
  <si>
    <t>单位</t>
  </si>
  <si>
    <t>项目类别</t>
  </si>
  <si>
    <t>项目名称</t>
  </si>
  <si>
    <t>金额（万元）</t>
  </si>
  <si>
    <t>备注</t>
  </si>
  <si>
    <t>合计</t>
  </si>
  <si>
    <t>一</t>
  </si>
  <si>
    <t>省级部门小计</t>
  </si>
  <si>
    <t>（一）</t>
  </si>
  <si>
    <t>广东省文化和旅游厅</t>
  </si>
  <si>
    <t>小计</t>
  </si>
  <si>
    <t>文化旅游交流推广合作</t>
  </si>
  <si>
    <t>媒体宣传推广</t>
  </si>
  <si>
    <t>国内交流合作推广</t>
  </si>
  <si>
    <t>区域合作交流（粤港澳大湾区宣传营销推广）</t>
  </si>
  <si>
    <t>国际交流合作推广</t>
  </si>
  <si>
    <t>推动文化旅游产业发展</t>
  </si>
  <si>
    <t>广东美术馆</t>
  </si>
  <si>
    <t>设计制作新文旅LOGO及宣传品</t>
  </si>
  <si>
    <t>粤港澳水墨艺术三地巡展</t>
  </si>
  <si>
    <t>《岭南意象——中国广东当代水墨八人展》</t>
  </si>
  <si>
    <t>广东粤剧院</t>
  </si>
  <si>
    <t>粤剧申遗十周年系列演出</t>
  </si>
  <si>
    <t>广东民族乐团</t>
  </si>
  <si>
    <t>广州艺术团赴美国开展“欢乐春节”展演活动</t>
  </si>
  <si>
    <t>广州交响乐团</t>
  </si>
  <si>
    <t>广州交响乐团欧洲巡演</t>
  </si>
  <si>
    <t>广东省文化馆</t>
  </si>
  <si>
    <t>香港元宵、中秋灯会</t>
  </si>
  <si>
    <t>广东星海演艺集团</t>
  </si>
  <si>
    <t>庆祝澳门回归20周年演出活动——广东省话剧院有限公司《孔子》赴澳门演出</t>
  </si>
  <si>
    <t>广东省话剧院剧目参加第十四届布拉格四年艺术节</t>
  </si>
  <si>
    <t>广东省演出有限公司粤港澳青年戏剧交流合作计划</t>
  </si>
  <si>
    <t>广东现代舞团有限公司大湾区青少年舞蹈交流计划“舞迹可寻”</t>
  </si>
  <si>
    <t>粤港澳大湾区艺术精品巡演（香港、澳门及珠三角9市）</t>
  </si>
  <si>
    <t>南方歌舞团有限公司参加香港中秋灯会</t>
  </si>
  <si>
    <t>广东歌舞剧院有限公司舞剧《田园》赴中东欧巡演</t>
  </si>
  <si>
    <t>（二）</t>
  </si>
  <si>
    <t>广东省教育厅</t>
  </si>
  <si>
    <t>广东舞蹈戏剧职业学院</t>
  </si>
  <si>
    <t>粤港澳青少年粤剧艺术交流夏令营</t>
  </si>
  <si>
    <t>二</t>
  </si>
  <si>
    <t>地级市小计</t>
  </si>
  <si>
    <t>汕头市文化广电旅游体育局</t>
  </si>
  <si>
    <t>话剧《风雨侨批》出国演出</t>
  </si>
  <si>
    <t>佛山市文化广电旅游体育局</t>
  </si>
  <si>
    <t>中荷艺术创作交流荷兰行</t>
  </si>
  <si>
    <t>（三）</t>
  </si>
  <si>
    <t>江门市文化广电旅游体育局</t>
  </si>
  <si>
    <t>粤港澳青年文化之旅</t>
  </si>
  <si>
    <t>三</t>
  </si>
  <si>
    <t>省直管县小计</t>
  </si>
  <si>
    <t>佛山市顺德区文化广电旅游体育局</t>
  </si>
  <si>
    <t>部省合作项目，中国旅游文化周（美食节）</t>
  </si>
  <si>
    <r>
      <t>绩效目标概述：</t>
    </r>
    <r>
      <rPr>
        <sz val="10"/>
        <rFont val="宋体"/>
        <family val="0"/>
      </rPr>
      <t>配合国家外交工作大局和省委省政府对外工作部署，落实中央及省委、省政府有关推进《粤港澳大湾区发展规划纲要》工作任务，参与实施国家级交流项目，携手港澳建设世界级文化和旅游目的地，促进粤台文化旅游交流合作，加强区域文旅合作，打造广东文化旅游交流品牌，全面提升广东文化旅游整体形象，增强广东旅游吸引力竞争力，吸引更多的国内外游客来广东旅游，推动全省文化旅游业指标实现平稳较快增长，其中：旅游总收入预期增长9%、旅游外汇收入预期增长2%，接待过夜国内外游客预期增长8%，其中入境过夜游客预期增长1.5%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</si>
</sst>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华文楷体"/>
      <family val="0"/>
    </font>
    <font>
      <sz val="10"/>
      <name val="华文楷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22">
      <selection activeCell="I11" sqref="I11"/>
    </sheetView>
  </sheetViews>
  <sheetFormatPr defaultColWidth="9.00390625" defaultRowHeight="14.25"/>
  <cols>
    <col min="1" max="1" width="6.125" style="0" customWidth="1"/>
    <col min="2" max="2" width="11.875" style="0" customWidth="1"/>
    <col min="3" max="3" width="12.25390625" style="0" customWidth="1"/>
    <col min="4" max="4" width="19.50390625" style="0" customWidth="1"/>
    <col min="5" max="5" width="11.50390625" style="0" customWidth="1"/>
  </cols>
  <sheetData>
    <row r="1" spans="1:6" ht="30.75" customHeight="1">
      <c r="A1" s="1" t="s">
        <v>0</v>
      </c>
      <c r="B1" s="2"/>
      <c r="C1" s="2"/>
      <c r="D1" s="2"/>
      <c r="E1" s="2"/>
      <c r="F1" s="2"/>
    </row>
    <row r="2" spans="1:7" ht="16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</row>
    <row r="3" spans="1:7" ht="16.5" customHeight="1">
      <c r="A3" s="6" t="s">
        <v>7</v>
      </c>
      <c r="B3" s="6"/>
      <c r="C3" s="6"/>
      <c r="D3" s="7"/>
      <c r="E3" s="7">
        <f>E4+E27+E31</f>
        <v>3960</v>
      </c>
      <c r="F3" s="8"/>
      <c r="G3" s="5"/>
    </row>
    <row r="4" spans="1:7" ht="15">
      <c r="A4" s="9" t="s">
        <v>8</v>
      </c>
      <c r="B4" s="9" t="s">
        <v>9</v>
      </c>
      <c r="C4" s="9"/>
      <c r="D4" s="9"/>
      <c r="E4" s="10">
        <f>E5+E25</f>
        <v>3770</v>
      </c>
      <c r="F4" s="11"/>
      <c r="G4" s="5"/>
    </row>
    <row r="5" spans="1:7" ht="24">
      <c r="A5" s="3" t="s">
        <v>10</v>
      </c>
      <c r="B5" s="12" t="s">
        <v>11</v>
      </c>
      <c r="C5" s="13" t="s">
        <v>12</v>
      </c>
      <c r="D5" s="14"/>
      <c r="E5" s="3">
        <f>SUM(E6:E24)</f>
        <v>3760</v>
      </c>
      <c r="F5" s="15"/>
      <c r="G5" s="5"/>
    </row>
    <row r="6" spans="1:7" ht="24">
      <c r="A6" s="3">
        <v>1</v>
      </c>
      <c r="B6" s="16" t="s">
        <v>11</v>
      </c>
      <c r="C6" s="17" t="s">
        <v>13</v>
      </c>
      <c r="D6" s="16" t="s">
        <v>14</v>
      </c>
      <c r="E6" s="18">
        <v>811</v>
      </c>
      <c r="F6" s="15"/>
      <c r="G6" s="5"/>
    </row>
    <row r="7" spans="1:7" ht="24">
      <c r="A7" s="3">
        <v>2</v>
      </c>
      <c r="B7" s="16" t="s">
        <v>11</v>
      </c>
      <c r="C7" s="17" t="s">
        <v>13</v>
      </c>
      <c r="D7" s="16" t="s">
        <v>15</v>
      </c>
      <c r="E7" s="18">
        <v>203</v>
      </c>
      <c r="F7" s="15"/>
      <c r="G7" s="5"/>
    </row>
    <row r="8" spans="1:7" ht="24">
      <c r="A8" s="3">
        <v>3</v>
      </c>
      <c r="B8" s="16" t="s">
        <v>11</v>
      </c>
      <c r="C8" s="17" t="s">
        <v>13</v>
      </c>
      <c r="D8" s="16" t="s">
        <v>16</v>
      </c>
      <c r="E8" s="18">
        <v>820</v>
      </c>
      <c r="F8" s="15"/>
      <c r="G8" s="5"/>
    </row>
    <row r="9" spans="1:7" ht="24">
      <c r="A9" s="3">
        <v>4</v>
      </c>
      <c r="B9" s="16" t="s">
        <v>11</v>
      </c>
      <c r="C9" s="17" t="s">
        <v>13</v>
      </c>
      <c r="D9" s="19" t="s">
        <v>17</v>
      </c>
      <c r="E9" s="18">
        <v>1027.74</v>
      </c>
      <c r="F9" s="15"/>
      <c r="G9" s="5"/>
    </row>
    <row r="10" spans="1:7" ht="24">
      <c r="A10" s="3">
        <v>5</v>
      </c>
      <c r="B10" s="16" t="s">
        <v>11</v>
      </c>
      <c r="C10" s="17" t="s">
        <v>13</v>
      </c>
      <c r="D10" s="19" t="s">
        <v>18</v>
      </c>
      <c r="E10" s="18">
        <v>54</v>
      </c>
      <c r="F10" s="15"/>
      <c r="G10" s="5"/>
    </row>
    <row r="11" spans="1:7" ht="24">
      <c r="A11" s="3">
        <v>6</v>
      </c>
      <c r="B11" s="16" t="s">
        <v>19</v>
      </c>
      <c r="C11" s="17" t="s">
        <v>13</v>
      </c>
      <c r="D11" s="16" t="s">
        <v>20</v>
      </c>
      <c r="E11" s="18">
        <v>30</v>
      </c>
      <c r="F11" s="17"/>
      <c r="G11" s="5"/>
    </row>
    <row r="12" spans="1:7" ht="24">
      <c r="A12" s="3">
        <v>7</v>
      </c>
      <c r="B12" s="16" t="s">
        <v>19</v>
      </c>
      <c r="C12" s="17" t="s">
        <v>13</v>
      </c>
      <c r="D12" s="19" t="s">
        <v>21</v>
      </c>
      <c r="E12" s="18">
        <v>30</v>
      </c>
      <c r="F12" s="17"/>
      <c r="G12" s="5"/>
    </row>
    <row r="13" spans="1:7" ht="24">
      <c r="A13" s="3">
        <v>8</v>
      </c>
      <c r="B13" s="16" t="s">
        <v>19</v>
      </c>
      <c r="C13" s="17" t="s">
        <v>13</v>
      </c>
      <c r="D13" s="16" t="s">
        <v>22</v>
      </c>
      <c r="E13" s="18">
        <v>64.26</v>
      </c>
      <c r="F13" s="20"/>
      <c r="G13" s="5"/>
    </row>
    <row r="14" spans="1:7" ht="24">
      <c r="A14" s="3">
        <v>9</v>
      </c>
      <c r="B14" s="16" t="s">
        <v>23</v>
      </c>
      <c r="C14" s="17" t="s">
        <v>13</v>
      </c>
      <c r="D14" s="19" t="s">
        <v>24</v>
      </c>
      <c r="E14" s="18">
        <v>100</v>
      </c>
      <c r="F14" s="17"/>
      <c r="G14" s="5"/>
    </row>
    <row r="15" spans="1:7" ht="24">
      <c r="A15" s="3">
        <v>10</v>
      </c>
      <c r="B15" s="16" t="s">
        <v>25</v>
      </c>
      <c r="C15" s="17" t="s">
        <v>13</v>
      </c>
      <c r="D15" s="16" t="s">
        <v>26</v>
      </c>
      <c r="E15" s="18">
        <v>25</v>
      </c>
      <c r="F15" s="20"/>
      <c r="G15" s="5"/>
    </row>
    <row r="16" spans="1:7" ht="24">
      <c r="A16" s="3">
        <v>11</v>
      </c>
      <c r="B16" s="16" t="s">
        <v>27</v>
      </c>
      <c r="C16" s="17" t="s">
        <v>13</v>
      </c>
      <c r="D16" s="16" t="s">
        <v>28</v>
      </c>
      <c r="E16" s="18">
        <v>80</v>
      </c>
      <c r="F16" s="20"/>
      <c r="G16" s="5"/>
    </row>
    <row r="17" spans="1:7" ht="24">
      <c r="A17" s="3">
        <v>12</v>
      </c>
      <c r="B17" s="16" t="s">
        <v>29</v>
      </c>
      <c r="C17" s="17" t="s">
        <v>13</v>
      </c>
      <c r="D17" s="19" t="s">
        <v>30</v>
      </c>
      <c r="E17" s="18">
        <v>2</v>
      </c>
      <c r="F17" s="17"/>
      <c r="G17" s="5"/>
    </row>
    <row r="18" spans="1:7" ht="48">
      <c r="A18" s="3">
        <v>13</v>
      </c>
      <c r="B18" s="16" t="s">
        <v>31</v>
      </c>
      <c r="C18" s="17" t="s">
        <v>13</v>
      </c>
      <c r="D18" s="19" t="s">
        <v>32</v>
      </c>
      <c r="E18" s="18">
        <v>10</v>
      </c>
      <c r="F18" s="17"/>
      <c r="G18" s="5"/>
    </row>
    <row r="19" spans="1:7" ht="24">
      <c r="A19" s="3">
        <v>14</v>
      </c>
      <c r="B19" s="16" t="s">
        <v>31</v>
      </c>
      <c r="C19" s="17" t="s">
        <v>13</v>
      </c>
      <c r="D19" s="16" t="s">
        <v>33</v>
      </c>
      <c r="E19" s="18">
        <v>5</v>
      </c>
      <c r="F19" s="20"/>
      <c r="G19" s="5"/>
    </row>
    <row r="20" spans="1:7" ht="24">
      <c r="A20" s="3">
        <v>15</v>
      </c>
      <c r="B20" s="16" t="s">
        <v>31</v>
      </c>
      <c r="C20" s="17" t="s">
        <v>13</v>
      </c>
      <c r="D20" s="19" t="s">
        <v>34</v>
      </c>
      <c r="E20" s="18">
        <v>10</v>
      </c>
      <c r="F20" s="17"/>
      <c r="G20" s="5"/>
    </row>
    <row r="21" spans="1:7" ht="36">
      <c r="A21" s="3">
        <v>16</v>
      </c>
      <c r="B21" s="16" t="s">
        <v>31</v>
      </c>
      <c r="C21" s="17" t="s">
        <v>13</v>
      </c>
      <c r="D21" s="19" t="s">
        <v>35</v>
      </c>
      <c r="E21" s="18">
        <v>30</v>
      </c>
      <c r="F21" s="17"/>
      <c r="G21" s="5"/>
    </row>
    <row r="22" spans="1:7" ht="36">
      <c r="A22" s="3">
        <v>17</v>
      </c>
      <c r="B22" s="16" t="s">
        <v>31</v>
      </c>
      <c r="C22" s="17" t="s">
        <v>13</v>
      </c>
      <c r="D22" s="19" t="s">
        <v>36</v>
      </c>
      <c r="E22" s="18">
        <v>400</v>
      </c>
      <c r="F22" s="17"/>
      <c r="G22" s="5"/>
    </row>
    <row r="23" spans="1:7" ht="24">
      <c r="A23" s="3">
        <v>18</v>
      </c>
      <c r="B23" s="16" t="s">
        <v>31</v>
      </c>
      <c r="C23" s="17" t="s">
        <v>13</v>
      </c>
      <c r="D23" s="19" t="s">
        <v>37</v>
      </c>
      <c r="E23" s="18">
        <v>28</v>
      </c>
      <c r="F23" s="17"/>
      <c r="G23" s="5"/>
    </row>
    <row r="24" spans="1:7" ht="24">
      <c r="A24" s="3">
        <v>19</v>
      </c>
      <c r="B24" s="16" t="s">
        <v>31</v>
      </c>
      <c r="C24" s="17" t="s">
        <v>13</v>
      </c>
      <c r="D24" s="16" t="s">
        <v>38</v>
      </c>
      <c r="E24" s="18">
        <v>30</v>
      </c>
      <c r="F24" s="20"/>
      <c r="G24" s="5"/>
    </row>
    <row r="25" spans="1:7" ht="15">
      <c r="A25" s="3" t="s">
        <v>39</v>
      </c>
      <c r="B25" s="12" t="s">
        <v>40</v>
      </c>
      <c r="C25" s="13" t="s">
        <v>12</v>
      </c>
      <c r="D25" s="14"/>
      <c r="E25" s="3">
        <f>E26</f>
        <v>10</v>
      </c>
      <c r="F25" s="15"/>
      <c r="G25" s="5"/>
    </row>
    <row r="26" spans="1:7" ht="24">
      <c r="A26" s="14">
        <v>1</v>
      </c>
      <c r="B26" s="16" t="s">
        <v>41</v>
      </c>
      <c r="C26" s="17" t="s">
        <v>13</v>
      </c>
      <c r="D26" s="16" t="s">
        <v>42</v>
      </c>
      <c r="E26" s="18">
        <v>10</v>
      </c>
      <c r="F26" s="17"/>
      <c r="G26" s="5"/>
    </row>
    <row r="27" spans="1:7" ht="15">
      <c r="A27" s="9" t="s">
        <v>43</v>
      </c>
      <c r="B27" s="9" t="s">
        <v>44</v>
      </c>
      <c r="C27" s="9"/>
      <c r="D27" s="9"/>
      <c r="E27" s="10">
        <f>SUM(E28:E30)</f>
        <v>170</v>
      </c>
      <c r="F27" s="11"/>
      <c r="G27" s="5"/>
    </row>
    <row r="28" spans="1:7" ht="24">
      <c r="A28" s="3" t="s">
        <v>10</v>
      </c>
      <c r="B28" s="16" t="s">
        <v>45</v>
      </c>
      <c r="C28" s="17" t="s">
        <v>13</v>
      </c>
      <c r="D28" s="16" t="s">
        <v>46</v>
      </c>
      <c r="E28" s="4">
        <v>80</v>
      </c>
      <c r="F28" s="20"/>
      <c r="G28" s="5"/>
    </row>
    <row r="29" spans="1:7" ht="24">
      <c r="A29" s="3" t="s">
        <v>39</v>
      </c>
      <c r="B29" s="16" t="s">
        <v>47</v>
      </c>
      <c r="C29" s="17" t="s">
        <v>13</v>
      </c>
      <c r="D29" s="16" t="s">
        <v>48</v>
      </c>
      <c r="E29" s="4">
        <v>30</v>
      </c>
      <c r="F29" s="20"/>
      <c r="G29" s="5"/>
    </row>
    <row r="30" spans="1:7" ht="24">
      <c r="A30" s="3" t="s">
        <v>49</v>
      </c>
      <c r="B30" s="16" t="s">
        <v>50</v>
      </c>
      <c r="C30" s="17" t="s">
        <v>13</v>
      </c>
      <c r="D30" s="19" t="s">
        <v>51</v>
      </c>
      <c r="E30" s="4">
        <v>60</v>
      </c>
      <c r="F30" s="17"/>
      <c r="G30" s="5"/>
    </row>
    <row r="31" spans="1:7" ht="15">
      <c r="A31" s="9" t="s">
        <v>52</v>
      </c>
      <c r="B31" s="9" t="s">
        <v>53</v>
      </c>
      <c r="C31" s="9"/>
      <c r="D31" s="9"/>
      <c r="E31" s="10">
        <f>E32</f>
        <v>20</v>
      </c>
      <c r="F31" s="11"/>
      <c r="G31" s="5"/>
    </row>
    <row r="32" spans="1:7" ht="36">
      <c r="A32" s="3" t="s">
        <v>10</v>
      </c>
      <c r="B32" s="16" t="s">
        <v>54</v>
      </c>
      <c r="C32" s="17" t="s">
        <v>13</v>
      </c>
      <c r="D32" s="16" t="s">
        <v>55</v>
      </c>
      <c r="E32" s="4">
        <v>20</v>
      </c>
      <c r="F32" s="20"/>
      <c r="G32" s="5"/>
    </row>
    <row r="33" spans="1:6" ht="108" customHeight="1">
      <c r="A33" s="21" t="s">
        <v>56</v>
      </c>
      <c r="B33" s="22"/>
      <c r="C33" s="22"/>
      <c r="D33" s="22"/>
      <c r="E33" s="22"/>
      <c r="F33" s="22"/>
    </row>
    <row r="34" spans="1:6" ht="15">
      <c r="A34" s="23"/>
      <c r="B34" s="23"/>
      <c r="C34" s="23"/>
      <c r="D34" s="23"/>
      <c r="E34" s="23"/>
      <c r="F34" s="23"/>
    </row>
    <row r="35" spans="1:6" ht="15">
      <c r="A35" s="23"/>
      <c r="B35" s="23"/>
      <c r="C35" s="23"/>
      <c r="D35" s="23"/>
      <c r="E35" s="23"/>
      <c r="F35" s="23"/>
    </row>
    <row r="36" spans="1:6" ht="15">
      <c r="A36" s="23"/>
      <c r="B36" s="23"/>
      <c r="C36" s="23"/>
      <c r="D36" s="23"/>
      <c r="E36" s="23"/>
      <c r="F36" s="23"/>
    </row>
    <row r="37" spans="1:6" ht="15">
      <c r="A37" s="23"/>
      <c r="B37" s="23"/>
      <c r="C37" s="23"/>
      <c r="D37" s="23"/>
      <c r="E37" s="23"/>
      <c r="F37" s="23"/>
    </row>
    <row r="38" spans="1:6" ht="15">
      <c r="A38" s="23"/>
      <c r="B38" s="23"/>
      <c r="C38" s="23"/>
      <c r="D38" s="23"/>
      <c r="E38" s="23"/>
      <c r="F38" s="23"/>
    </row>
    <row r="39" spans="1:6" ht="15">
      <c r="A39" s="23"/>
      <c r="B39" s="23"/>
      <c r="C39" s="23"/>
      <c r="D39" s="23"/>
      <c r="E39" s="23"/>
      <c r="F39" s="23"/>
    </row>
    <row r="40" spans="1:6" ht="15">
      <c r="A40" s="23"/>
      <c r="B40" s="23"/>
      <c r="C40" s="23"/>
      <c r="D40" s="23"/>
      <c r="E40" s="23"/>
      <c r="F40" s="23"/>
    </row>
    <row r="41" spans="1:6" ht="15">
      <c r="A41" s="23"/>
      <c r="B41" s="23"/>
      <c r="C41" s="23"/>
      <c r="D41" s="23"/>
      <c r="E41" s="23"/>
      <c r="F41" s="23"/>
    </row>
  </sheetData>
  <sheetProtection/>
  <mergeCells count="3">
    <mergeCell ref="A1:F1"/>
    <mergeCell ref="A3:C3"/>
    <mergeCell ref="A33:F3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/>
  <dcterms:created xsi:type="dcterms:W3CDTF">2019-04-04T06:11:59Z</dcterms:created>
  <dcterms:modified xsi:type="dcterms:W3CDTF">2019-04-04T06:35:53Z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